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795" activeTab="1"/>
  </bookViews>
  <sheets>
    <sheet name="Table 21" sheetId="1" r:id="rId1"/>
    <sheet name="Table 22" sheetId="2" r:id="rId2"/>
    <sheet name="Table 23" sheetId="3" r:id="rId3"/>
    <sheet name="Table 24" sheetId="4" r:id="rId4"/>
    <sheet name="Table 25" sheetId="5" r:id="rId5"/>
    <sheet name="Table 26" sheetId="6" r:id="rId6"/>
    <sheet name="Table 27" sheetId="7" r:id="rId7"/>
    <sheet name="Table 28" sheetId="8" r:id="rId8"/>
    <sheet name="Table 29" sheetId="9" r:id="rId9"/>
    <sheet name="Table 30" sheetId="10" r:id="rId10"/>
    <sheet name="CPI-U-RS" sheetId="11" r:id="rId11"/>
  </sheets>
  <definedNames>
    <definedName name="\B">#REF!</definedName>
    <definedName name="\C">#REF!</definedName>
    <definedName name="\L">#REF!</definedName>
    <definedName name="\M">#REF!</definedName>
    <definedName name="\R">#REF!</definedName>
    <definedName name="\S">#REF!</definedName>
    <definedName name="\U">#REF!</definedName>
    <definedName name="_xlnm.Print_Area" localSheetId="0">'Table 21'!$A$1:$Q$47</definedName>
    <definedName name="_xlnm.Print_Area" localSheetId="1">'Table 22'!$A$1:$O$47</definedName>
    <definedName name="_xlnm.Print_Area" localSheetId="2">'Table 23'!$A$1:$M$53</definedName>
    <definedName name="_xlnm.Print_Area" localSheetId="3">'Table 24'!$A$1:$L$25</definedName>
    <definedName name="_xlnm.Print_Area" localSheetId="4">'Table 25'!$A$1:$H$54</definedName>
    <definedName name="_xlnm.Print_Area" localSheetId="5">'Table 26'!$A$1:$I$34</definedName>
    <definedName name="_xlnm.Print_Area" localSheetId="6">'Table 27'!$A$1:$H$21</definedName>
    <definedName name="_xlnm.Print_Area" localSheetId="7">'Table 28'!$A$1:$L$41</definedName>
    <definedName name="_xlnm.Print_Area" localSheetId="8">'Table 29'!$A$1:$L$41</definedName>
    <definedName name="_xlnm.Print_Area" localSheetId="9">'Table 30'!$A$1:$L$41</definedName>
    <definedName name="Z_8DF071BE_B41C_4D2A_95FA_A9C76386A2EB_.wvu.PrintArea" localSheetId="0" hidden="1">'Table 21'!$A$1:$Q$47</definedName>
    <definedName name="Z_8DF071BE_B41C_4D2A_95FA_A9C76386A2EB_.wvu.PrintArea" localSheetId="1" hidden="1">'Table 22'!$A$1:$O$47</definedName>
    <definedName name="Z_8DF071BE_B41C_4D2A_95FA_A9C76386A2EB_.wvu.PrintArea" localSheetId="2" hidden="1">'Table 23'!$A$1:$M$53</definedName>
    <definedName name="Z_8DF071BE_B41C_4D2A_95FA_A9C76386A2EB_.wvu.PrintArea" localSheetId="3" hidden="1">'Table 24'!$A$1:$L$25</definedName>
    <definedName name="Z_8DF071BE_B41C_4D2A_95FA_A9C76386A2EB_.wvu.PrintArea" localSheetId="4" hidden="1">'Table 25'!$A$1:$H$54</definedName>
    <definedName name="Z_8DF071BE_B41C_4D2A_95FA_A9C76386A2EB_.wvu.PrintArea" localSheetId="5" hidden="1">'Table 26'!$A$1:$I$34</definedName>
    <definedName name="Z_8DF071BE_B41C_4D2A_95FA_A9C76386A2EB_.wvu.PrintArea" localSheetId="6" hidden="1">'Table 27'!$A$1:$H$21</definedName>
    <definedName name="Z_8DF071BE_B41C_4D2A_95FA_A9C76386A2EB_.wvu.PrintArea" localSheetId="7" hidden="1">'Table 28'!$A$1:$L$41</definedName>
    <definedName name="Z_8DF071BE_B41C_4D2A_95FA_A9C76386A2EB_.wvu.PrintArea" localSheetId="8" hidden="1">'Table 29'!$A$1:$L$41</definedName>
    <definedName name="Z_8DF071BE_B41C_4D2A_95FA_A9C76386A2EB_.wvu.PrintArea" localSheetId="9" hidden="1">'Table 30'!$A$1:$L$41</definedName>
    <definedName name="Z_8DF071BE_B41C_4D2A_95FA_A9C76386A2EB_.wvu.Rows" localSheetId="0" hidden="1">'Table 21'!$12:$12</definedName>
    <definedName name="Z_8DF071BE_B41C_4D2A_95FA_A9C76386A2EB_.wvu.Rows" localSheetId="2" hidden="1">'Table 23'!$18:$18</definedName>
    <definedName name="Z_8DF071BE_B41C_4D2A_95FA_A9C76386A2EB_.wvu.Rows" localSheetId="3" hidden="1">'Table 24'!$11:$11</definedName>
    <definedName name="Z_8DF071BE_B41C_4D2A_95FA_A9C76386A2EB_.wvu.Rows" localSheetId="4" hidden="1">'Table 25'!$11:$13</definedName>
    <definedName name="Z_8DF071BE_B41C_4D2A_95FA_A9C76386A2EB_.wvu.Rows" localSheetId="5" hidden="1">'Table 26'!$11:$11</definedName>
    <definedName name="Z_8DF071BE_B41C_4D2A_95FA_A9C76386A2EB_.wvu.Rows" localSheetId="6" hidden="1">'Table 27'!$8:$8,'Table 27'!$10:$10</definedName>
    <definedName name="Z_DC9FDE14_3510_4E6E_B36C_13E1902E693F_.wvu.PrintArea" localSheetId="0" hidden="1">'Table 21'!$A$1:$Q$47</definedName>
    <definedName name="Z_DC9FDE14_3510_4E6E_B36C_13E1902E693F_.wvu.PrintArea" localSheetId="1" hidden="1">'Table 22'!$A$1:$O$47</definedName>
    <definedName name="Z_DC9FDE14_3510_4E6E_B36C_13E1902E693F_.wvu.PrintArea" localSheetId="2" hidden="1">'Table 23'!$A$1:$M$53</definedName>
    <definedName name="Z_DC9FDE14_3510_4E6E_B36C_13E1902E693F_.wvu.PrintArea" localSheetId="3" hidden="1">'Table 24'!$A$1:$L$25</definedName>
    <definedName name="Z_DC9FDE14_3510_4E6E_B36C_13E1902E693F_.wvu.PrintArea" localSheetId="4" hidden="1">'Table 25'!$A$1:$H$54</definedName>
    <definedName name="Z_DC9FDE14_3510_4E6E_B36C_13E1902E693F_.wvu.PrintArea" localSheetId="5" hidden="1">'Table 26'!$A$1:$I$34</definedName>
    <definedName name="Z_DC9FDE14_3510_4E6E_B36C_13E1902E693F_.wvu.PrintArea" localSheetId="6" hidden="1">'Table 27'!$A$1:$H$21</definedName>
    <definedName name="Z_DC9FDE14_3510_4E6E_B36C_13E1902E693F_.wvu.PrintArea" localSheetId="7" hidden="1">'Table 28'!$A$1:$L$41</definedName>
    <definedName name="Z_DC9FDE14_3510_4E6E_B36C_13E1902E693F_.wvu.PrintArea" localSheetId="8" hidden="1">'Table 29'!$A$1:$L$41</definedName>
    <definedName name="Z_DC9FDE14_3510_4E6E_B36C_13E1902E693F_.wvu.PrintArea" localSheetId="9" hidden="1">'Table 30'!$A$1:$L$41</definedName>
    <definedName name="Z_DC9FDE14_3510_4E6E_B36C_13E1902E693F_.wvu.Rows" localSheetId="0" hidden="1">'Table 21'!$12:$12</definedName>
    <definedName name="Z_DC9FDE14_3510_4E6E_B36C_13E1902E693F_.wvu.Rows" localSheetId="2" hidden="1">'Table 23'!$18:$18</definedName>
    <definedName name="Z_DC9FDE14_3510_4E6E_B36C_13E1902E693F_.wvu.Rows" localSheetId="3" hidden="1">'Table 24'!$11:$11</definedName>
    <definedName name="Z_DC9FDE14_3510_4E6E_B36C_13E1902E693F_.wvu.Rows" localSheetId="4" hidden="1">'Table 25'!$11:$13</definedName>
    <definedName name="Z_DC9FDE14_3510_4E6E_B36C_13E1902E693F_.wvu.Rows" localSheetId="5" hidden="1">'Table 26'!$11:$11</definedName>
    <definedName name="Z_DC9FDE14_3510_4E6E_B36C_13E1902E693F_.wvu.Rows" localSheetId="6" hidden="1">'Table 27'!$8:$8,'Table 27'!$10:$10</definedName>
  </definedNames>
  <calcPr fullCalcOnLoad="1"/>
</workbook>
</file>

<file path=xl/sharedStrings.xml><?xml version="1.0" encoding="utf-8"?>
<sst xmlns="http://schemas.openxmlformats.org/spreadsheetml/2006/main" count="316" uniqueCount="139">
  <si>
    <t>TABLE 21.  DISTRIBUTION OF AGGREGATE HOUSEHOLD INCOME, BY QUINTILE</t>
  </si>
  <si>
    <t>POOREST</t>
  </si>
  <si>
    <t>SECOND</t>
  </si>
  <si>
    <t>MIDDLE</t>
  </si>
  <si>
    <t>FOURTH</t>
  </si>
  <si>
    <t>HIGHEST</t>
  </si>
  <si>
    <t>TOP</t>
  </si>
  <si>
    <t>Year</t>
  </si>
  <si>
    <t>fifth</t>
  </si>
  <si>
    <t>Three-fifths</t>
  </si>
  <si>
    <t>2000k</t>
  </si>
  <si>
    <t>2000j</t>
  </si>
  <si>
    <t>1999i</t>
  </si>
  <si>
    <t>1993</t>
  </si>
  <si>
    <t>1992e</t>
  </si>
  <si>
    <t>1991</t>
  </si>
  <si>
    <t>1990</t>
  </si>
  <si>
    <t>1986</t>
  </si>
  <si>
    <t>1985</t>
  </si>
  <si>
    <t>1984</t>
  </si>
  <si>
    <t>1982</t>
  </si>
  <si>
    <t>1981</t>
  </si>
  <si>
    <t>1980</t>
  </si>
  <si>
    <t>1979c</t>
  </si>
  <si>
    <t>1978</t>
  </si>
  <si>
    <t>1977</t>
  </si>
  <si>
    <t>1976</t>
  </si>
  <si>
    <t>1975</t>
  </si>
  <si>
    <t>1974b</t>
  </si>
  <si>
    <t>1973</t>
  </si>
  <si>
    <t>1972</t>
  </si>
  <si>
    <t>1971a</t>
  </si>
  <si>
    <t>1970</t>
  </si>
  <si>
    <t>1969</t>
  </si>
  <si>
    <t>1968</t>
  </si>
  <si>
    <t>1967</t>
  </si>
  <si>
    <t>Source:  Census Bureau historical income tables (households), Table H-2.</t>
  </si>
  <si>
    <t>TABLE 22.  AVERAGE HOUSEHOLD INCOME, BY QUINTILE</t>
  </si>
  <si>
    <t>(in 2004 CPI-U-RS dollars)</t>
  </si>
  <si>
    <t>5%</t>
  </si>
  <si>
    <t>Source:  Census Bureau historical income tables  (households), Table H-3.</t>
  </si>
  <si>
    <t>TABLE 23.  MEDIAN HOUSEHOLD INCOME,</t>
  </si>
  <si>
    <t>BY RACE AND HISPANIC ORIGIN OF HOUSEHOLDER</t>
  </si>
  <si>
    <t>WHITE</t>
  </si>
  <si>
    <t>ALL</t>
  </si>
  <si>
    <t>NON-HISPANIC</t>
  </si>
  <si>
    <t>BLACK</t>
  </si>
  <si>
    <t>HISPANIC</t>
  </si>
  <si>
    <t>2004 (all)</t>
  </si>
  <si>
    <t>—</t>
  </si>
  <si>
    <t>2003 (all)</t>
  </si>
  <si>
    <t>2002 (all)</t>
  </si>
  <si>
    <t>2004 (one race)</t>
  </si>
  <si>
    <t>2003 (one race)</t>
  </si>
  <si>
    <t>2002 (one race)</t>
  </si>
  <si>
    <t>na</t>
  </si>
  <si>
    <t>Source:  Census Bureau historical income tables (households), Table H-5.</t>
  </si>
  <si>
    <t>TABLE 24.  MEDIAN HOUSEHOLD INCOME, BY REGION</t>
  </si>
  <si>
    <t>ALL HOUSEHOLDS</t>
  </si>
  <si>
    <t>Northeast</t>
  </si>
  <si>
    <t>Midwest</t>
  </si>
  <si>
    <t xml:space="preserve">South </t>
  </si>
  <si>
    <t xml:space="preserve">West </t>
  </si>
  <si>
    <t>All</t>
  </si>
  <si>
    <t>Source:  Census Bureau historical income tables  (households), Table H-6.</t>
  </si>
  <si>
    <t>TABLE 25.  HOUSEHOLD INCOME INEQUALITY: SELECTED PERCENTILES</t>
  </si>
  <si>
    <t>20th</t>
  </si>
  <si>
    <t>40th</t>
  </si>
  <si>
    <t>60th</t>
  </si>
  <si>
    <t>80th</t>
  </si>
  <si>
    <t>95th</t>
  </si>
  <si>
    <t>Percentile</t>
  </si>
  <si>
    <t>(Upper</t>
  </si>
  <si>
    <t>(Lower</t>
  </si>
  <si>
    <t>Number of</t>
  </si>
  <si>
    <t>Limit of</t>
  </si>
  <si>
    <t>households</t>
  </si>
  <si>
    <t>Poorest</t>
  </si>
  <si>
    <t>Second</t>
  </si>
  <si>
    <t>Third</t>
  </si>
  <si>
    <t>Fourth</t>
  </si>
  <si>
    <t>Top 5</t>
  </si>
  <si>
    <t>(thousands)</t>
  </si>
  <si>
    <t>Fifth)</t>
  </si>
  <si>
    <t>Percent)</t>
  </si>
  <si>
    <t>Median of:</t>
  </si>
  <si>
    <t>bottom 40%</t>
  </si>
  <si>
    <t>bottom 80%</t>
  </si>
  <si>
    <t>top 10%</t>
  </si>
  <si>
    <t>Source:  Census Bureau historical income tables  (households),  Table H-1.</t>
  </si>
  <si>
    <t xml:space="preserve">TABLE 26.  MEDIAN INCOME OF FAMILIES, BY </t>
  </si>
  <si>
    <t>PRESENCE OF RELATED CHILDREN UNDER 18</t>
  </si>
  <si>
    <t>All Families</t>
  </si>
  <si>
    <t>Childless Families</t>
  </si>
  <si>
    <t>2000i</t>
  </si>
  <si>
    <t>Source:  Census Bureau historical income tables (families), Table F-9.</t>
  </si>
  <si>
    <t>TABLE 27.  MEDIAN HOUSEHOLD INCOME, BY METROPOLITAN RESIDENCE</t>
  </si>
  <si>
    <t>All Areas</t>
  </si>
  <si>
    <t>Metro</t>
  </si>
  <si>
    <t>n.a.</t>
  </si>
  <si>
    <t>2001k</t>
  </si>
  <si>
    <t>Source:  Table 1 from annual Census Bureau income reports.</t>
  </si>
  <si>
    <t>TABLE 28.  CONGRESSIONAL BUDGET OFFICE ESTIMATES OF</t>
  </si>
  <si>
    <t>COMPREHENSIVE, AFTER-TAX INCOME:  ALL HOUSEHOLDS</t>
  </si>
  <si>
    <t>(in 2002 dollars)</t>
  </si>
  <si>
    <t>Top</t>
  </si>
  <si>
    <t>1986*</t>
  </si>
  <si>
    <t>* Data for 1986 should be used cautiously.  Incomes at the top were distorted that year because high-income taxpayers made temporary adjustments to their incomes in response to the passage of a tax reform bill.</t>
  </si>
  <si>
    <t>Estimates combine data from the Internal Revenue Service and the Census Bureau.</t>
  </si>
  <si>
    <t>TABLE 29.  CONGRESSIONAL BUDGET OFFICE ESTIMATES OF</t>
  </si>
  <si>
    <t>DISTRIBUTION OF COMPREHENSIVE, AFTER-TAX INCOME:  ALL HOUSEHOLDS</t>
  </si>
  <si>
    <t xml:space="preserve">   5.1%</t>
  </si>
  <si>
    <t xml:space="preserve">   10.4%</t>
  </si>
  <si>
    <t xml:space="preserve">   15.8%</t>
  </si>
  <si>
    <t xml:space="preserve">   21.7%</t>
  </si>
  <si>
    <t xml:space="preserve">   48.0%</t>
  </si>
  <si>
    <t xml:space="preserve">   33.1%</t>
  </si>
  <si>
    <t xml:space="preserve">   23.3%</t>
  </si>
  <si>
    <t xml:space="preserve">   11.4%</t>
  </si>
  <si>
    <t xml:space="preserve">   100.0%</t>
  </si>
  <si>
    <t>TABLE 30.  CONGRESSIONAL BUDGET OFFICE ESTIMATES OF</t>
  </si>
  <si>
    <t>COMPREHENSIVE, AFTER-TAX INCOME:  HOUSEHOLDS WITH CHILDREN</t>
  </si>
  <si>
    <t>YEAR</t>
  </si>
  <si>
    <t>Source:  Bureau of Labor Statistics website (www.bls.gov)</t>
  </si>
  <si>
    <r>
      <t xml:space="preserve">Families with </t>
    </r>
    <r>
      <rPr>
        <u val="single"/>
        <sz val="10"/>
        <rFont val="Times New Roman"/>
        <family val="1"/>
      </rPr>
      <t>Related Children</t>
    </r>
  </si>
  <si>
    <r>
      <t>Inside Central</t>
    </r>
    <r>
      <rPr>
        <u val="single"/>
        <sz val="10"/>
        <rFont val="Times New Roman"/>
        <family val="1"/>
      </rPr>
      <t xml:space="preserve"> Cities</t>
    </r>
  </si>
  <si>
    <r>
      <t xml:space="preserve">Outside </t>
    </r>
    <r>
      <rPr>
        <u val="single"/>
        <sz val="10"/>
        <rFont val="Times New Roman"/>
        <family val="1"/>
      </rPr>
      <t>Central Cities</t>
    </r>
  </si>
  <si>
    <r>
      <t xml:space="preserve">Outside Metro </t>
    </r>
    <r>
      <rPr>
        <u val="single"/>
        <sz val="10"/>
        <rFont val="Times New Roman"/>
        <family val="1"/>
      </rPr>
      <t>Areas</t>
    </r>
  </si>
  <si>
    <r>
      <t xml:space="preserve">Source: Congressional Budget Office (February April 2005), </t>
    </r>
    <r>
      <rPr>
        <i/>
        <sz val="9"/>
        <rFont val="Times New Roman"/>
        <family val="1"/>
      </rPr>
      <t xml:space="preserve">Effective Federal Tax Rates: 1979-2002.  </t>
    </r>
    <r>
      <rPr>
        <sz val="9"/>
        <rFont val="Times New Roman"/>
        <family val="1"/>
      </rPr>
      <t xml:space="preserve">For more information, go to www.cbo.gov, select Publications, then select Taxes. </t>
    </r>
  </si>
  <si>
    <r>
      <t xml:space="preserve">Source: Congressional Budget Office (February 2005), </t>
    </r>
    <r>
      <rPr>
        <i/>
        <sz val="9"/>
        <rFont val="Times New Roman"/>
        <family val="1"/>
      </rPr>
      <t xml:space="preserve">Effective Federal Tax Rates: 1979-2002.  </t>
    </r>
    <r>
      <rPr>
        <sz val="9"/>
        <rFont val="Times New Roman"/>
        <family val="1"/>
      </rPr>
      <t xml:space="preserve">For more information, go to www.cbo.gov, select Publications, then select Taxes. </t>
    </r>
  </si>
  <si>
    <t>Notes: The income measure is comprehensive household income, which is broader than the standard Census Bureau definition of income and comprises cash income plus income from other sources. Pretax cash income is the sum of wages, salaries, self-employment income, rents, taxable and nontaxable interest, dividends, realized capital gains, cash transfer payments, and retirement benefits plus taxes paid by businesses (corporate income taxes; the employer’s share of Social Security, Medicare, and federal unemployment insurance payroll taxes); and employees’ contributions to 401(k) retirement plans. Other sources of income include all in-kind benefits (Medicare, Medicaid, employer-paid health insurance premiums, food stamps, school lunches and breakfasts, housing assistance, and energy assistance). Households with negative income are excluded from the lowest income category but are included in totals.</t>
  </si>
  <si>
    <t>Income categories are defined by ranking all people by their comprehensive household income adjusted for household size (that is, divided by the square root of the household's size). Fifths, or quintiles, contain equal numbers of people rather than equal numbers of households.</t>
  </si>
  <si>
    <t>Consumer price index for all urban consumers: research series (CPI-U-RS)</t>
  </si>
  <si>
    <t>Price</t>
  </si>
  <si>
    <t>Index</t>
  </si>
  <si>
    <t>Inflator</t>
  </si>
  <si>
    <t xml:space="preserve">To convert an unadjusted income estimate from a specified year to 2004 dollars, </t>
  </si>
  <si>
    <t>multiply by that year's inflator.</t>
  </si>
  <si>
    <t>Inflation</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</si>
</sst>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h:mm:ss\ AM/PM"/>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0.0"/>
    <numFmt numFmtId="172" formatCode="0.000"/>
    <numFmt numFmtId="173" formatCode="0.000000"/>
    <numFmt numFmtId="174" formatCode="#,##0.000"/>
    <numFmt numFmtId="175" formatCode="&quot;$&quot;#,##0"/>
    <numFmt numFmtId="176" formatCode="&quot;$&quot;#,##0.00"/>
    <numFmt numFmtId="177" formatCode="&quot;$&quot;#,##0.0"/>
    <numFmt numFmtId="178" formatCode="0.0000"/>
    <numFmt numFmtId="179" formatCode="0.00000"/>
    <numFmt numFmtId="180" formatCode="_(* #,##0.0_);_(* \(#,##0.0\);_(* &quot;-&quot;??_);_(@_)"/>
    <numFmt numFmtId="181" formatCode="_(* #,##0_);_(* \(#,##0\);_(* &quot;-&quot;??_);_(@_)"/>
    <numFmt numFmtId="182" formatCode="0.0000000"/>
    <numFmt numFmtId="183" formatCode="_(&quot;$&quot;* #,##0.0_);_(&quot;$&quot;* \(#,##0.0\);_(&quot;$&quot;* &quot;-&quot;??_);_(@_)"/>
    <numFmt numFmtId="184" formatCode="&quot;$&quot;#,##0.0;\-&quot;$&quot;#,##0.0"/>
    <numFmt numFmtId="185" formatCode="0.0_%"/>
    <numFmt numFmtId="186" formatCode="_0.0%"/>
    <numFmt numFmtId="187" formatCode="_$#,##0.0"/>
    <numFmt numFmtId="188" formatCode="_#\,##0.0\%"/>
    <numFmt numFmtId="189" formatCode="_0.0\%"/>
    <numFmt numFmtId="190" formatCode="__0.0\%"/>
    <numFmt numFmtId="191" formatCode="&quot;$&quot;#,##0.0\_;\-&quot;$&quot;#,##0.0\_"/>
    <numFmt numFmtId="192" formatCode="&quot;$&quot;#,##0.0\ ;\-&quot;$&quot;#,##0.0\ "/>
    <numFmt numFmtId="193" formatCode="&quot;$&quot;#,##0\ \ "/>
    <numFmt numFmtId="194" formatCode="&quot;$&quot;#,##0.0\ \ "/>
    <numFmt numFmtId="195" formatCode="&quot;$&quot;#,##0_ \ "/>
    <numFmt numFmtId="196" formatCode="&quot;$&quot;#,##0.0_ \ "/>
    <numFmt numFmtId="197" formatCode="#,##0.000000000000000000"/>
    <numFmt numFmtId="198" formatCode="#,##0.0000"/>
    <numFmt numFmtId="199" formatCode="#,##0.00000"/>
    <numFmt numFmtId="200" formatCode="#,##0.000000"/>
    <numFmt numFmtId="201" formatCode="#,##0.0000000"/>
    <numFmt numFmtId="202" formatCode="#,##0.00000000"/>
    <numFmt numFmtId="203" formatCode="#,##0.000000000"/>
    <numFmt numFmtId="204" formatCode="#,##0.0000000000"/>
    <numFmt numFmtId="205" formatCode="#,##0.00000000000"/>
    <numFmt numFmtId="206" formatCode="#,##0.000000000000"/>
    <numFmt numFmtId="207" formatCode="#,##0.0000000000000"/>
    <numFmt numFmtId="208" formatCode="#,##0.00000000000000"/>
    <numFmt numFmtId="209" formatCode="#,##0.000000000000000"/>
    <numFmt numFmtId="210" formatCode="#,##0.0000000000000000"/>
    <numFmt numFmtId="211" formatCode="\±#,##0"/>
    <numFmt numFmtId="212" formatCode="\+#,##0;\-#,##0"/>
    <numFmt numFmtId="213" formatCode="_(&quot;$&quot;* #,##0_);_(&quot;$&quot;* \(#,##0\);_(&quot;$&quot;* &quot;-&quot;??_);_(@_)"/>
    <numFmt numFmtId="214" formatCode="\+#,##0;\ \-#,##0"/>
    <numFmt numFmtId="215" formatCode="&quot;$&quot;#,##0.000"/>
    <numFmt numFmtId="216" formatCode="\(_#\,##0_)"/>
    <numFmt numFmtId="217" formatCode="#,##0_)"/>
  </numFmts>
  <fonts count="13">
    <font>
      <sz val="10"/>
      <name val="Arial"/>
      <family val="0"/>
    </font>
    <font>
      <b/>
      <sz val="18"/>
      <name val="Arial"/>
      <family val="0"/>
    </font>
    <font>
      <b/>
      <sz val="12"/>
      <name val="Arial"/>
      <family val="0"/>
    </font>
    <font>
      <sz val="10"/>
      <name val="Times New Roman"/>
      <family val="0"/>
    </font>
    <font>
      <u val="single"/>
      <sz val="10"/>
      <color indexed="36"/>
      <name val="Arial"/>
      <family val="0"/>
    </font>
    <font>
      <u val="single"/>
      <sz val="10"/>
      <color indexed="12"/>
      <name val="Arial"/>
      <family val="0"/>
    </font>
    <font>
      <sz val="8"/>
      <name val="Arial"/>
      <family val="0"/>
    </font>
    <font>
      <b/>
      <sz val="10"/>
      <name val="Times New Roman"/>
      <family val="1"/>
    </font>
    <font>
      <u val="single"/>
      <sz val="10"/>
      <name val="Times New Roman"/>
      <family val="1"/>
    </font>
    <font>
      <sz val="9"/>
      <name val="Times New Roman"/>
      <family val="1"/>
    </font>
    <font>
      <u val="single"/>
      <sz val="10"/>
      <name val="Arial"/>
      <family val="0"/>
    </font>
    <font>
      <i/>
      <sz val="9"/>
      <name val="Times New Roman"/>
      <family val="1"/>
    </font>
    <font>
      <sz val="9"/>
      <name val="Arial"/>
      <family val="0"/>
    </font>
  </fonts>
  <fills count="2">
    <fill>
      <patternFill/>
    </fill>
    <fill>
      <patternFill patternType="gray125"/>
    </fill>
  </fills>
  <borders count="15">
    <border>
      <left/>
      <right/>
      <top/>
      <bottom/>
      <diagonal/>
    </border>
    <border>
      <left>
        <color indexed="63"/>
      </left>
      <right>
        <color indexed="63"/>
      </right>
      <top style="double">
        <color indexed="63"/>
      </top>
      <bottom>
        <color indexed="63"/>
      </bottom>
    </border>
    <border>
      <left>
        <color indexed="63"/>
      </left>
      <right>
        <color indexed="63"/>
      </right>
      <top>
        <color indexed="63"/>
      </top>
      <bottom style="thin">
        <color indexed="63"/>
      </bottom>
    </border>
    <border>
      <left style="thin"/>
      <right>
        <color indexed="63"/>
      </right>
      <top style="thin">
        <color indexed="63"/>
      </top>
      <bottom>
        <color indexed="63"/>
      </bottom>
    </border>
    <border>
      <left>
        <color indexed="63"/>
      </left>
      <right>
        <color indexed="63"/>
      </right>
      <top style="thin">
        <color indexed="63"/>
      </top>
      <bottom>
        <color indexed="63"/>
      </bottom>
    </border>
    <border>
      <left>
        <color indexed="63"/>
      </left>
      <right style="thin"/>
      <top style="thin">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63"/>
      </left>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33">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7"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0" fontId="0" fillId="0" borderId="0" applyFont="0" applyFill="0" applyBorder="0" applyAlignment="0" applyProtection="0"/>
    <xf numFmtId="2" fontId="0" fillId="0" borderId="0" applyFont="0" applyFill="0" applyBorder="0" applyAlignment="0" applyProtection="0"/>
    <xf numFmtId="0" fontId="4" fillId="0" borderId="0" applyNumberFormat="0" applyFill="0" applyBorder="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5" fillId="0" borderId="0" applyNumberFormat="0" applyFill="0" applyBorder="0" applyAlignment="0" applyProtection="0"/>
    <xf numFmtId="0" fontId="0" fillId="0" borderId="0">
      <alignment/>
      <protection/>
    </xf>
    <xf numFmtId="10" fontId="0" fillId="0" borderId="0" applyFont="0" applyFill="0" applyBorder="0" applyAlignment="0" applyProtection="0"/>
    <xf numFmtId="9" fontId="0" fillId="0" borderId="0" applyFont="0" applyFill="0" applyBorder="0" applyAlignment="0" applyProtection="0"/>
    <xf numFmtId="0" fontId="0" fillId="0" borderId="1" applyNumberFormat="0" applyFont="0" applyBorder="0" applyAlignment="0" applyProtection="0"/>
  </cellStyleXfs>
  <cellXfs count="142">
    <xf numFmtId="0" fontId="0" fillId="0" borderId="0" xfId="0" applyAlignment="1">
      <alignment/>
    </xf>
    <xf numFmtId="0" fontId="3" fillId="0" borderId="0" xfId="29" applyFont="1" applyBorder="1">
      <alignment/>
      <protection/>
    </xf>
    <xf numFmtId="0" fontId="3" fillId="0" borderId="0" xfId="29" applyFont="1">
      <alignment/>
      <protection/>
    </xf>
    <xf numFmtId="0" fontId="3" fillId="0" borderId="2" xfId="29" applyFont="1" applyBorder="1">
      <alignment/>
      <protection/>
    </xf>
    <xf numFmtId="0" fontId="3" fillId="0" borderId="3" xfId="29" applyFont="1" applyFill="1" applyBorder="1">
      <alignment/>
      <protection/>
    </xf>
    <xf numFmtId="0" fontId="3" fillId="0" borderId="4" xfId="29" applyFont="1" applyFill="1" applyBorder="1">
      <alignment/>
      <protection/>
    </xf>
    <xf numFmtId="0" fontId="3" fillId="0" borderId="4" xfId="29" applyFont="1" applyFill="1" applyBorder="1">
      <alignment/>
      <protection/>
    </xf>
    <xf numFmtId="0" fontId="3" fillId="0" borderId="5" xfId="29" applyFont="1" applyFill="1" applyBorder="1">
      <alignment/>
      <protection/>
    </xf>
    <xf numFmtId="0" fontId="3" fillId="0" borderId="6" xfId="29" applyFont="1" applyFill="1" applyBorder="1">
      <alignment/>
      <protection/>
    </xf>
    <xf numFmtId="0" fontId="3" fillId="0" borderId="0" xfId="29" applyFont="1" applyBorder="1" applyAlignment="1">
      <alignment horizontal="center"/>
      <protection/>
    </xf>
    <xf numFmtId="0" fontId="3" fillId="0" borderId="7" xfId="29" applyFont="1" applyFill="1" applyBorder="1">
      <alignment/>
      <protection/>
    </xf>
    <xf numFmtId="0" fontId="8" fillId="0" borderId="0" xfId="29" applyFont="1" applyFill="1" applyBorder="1">
      <alignment/>
      <protection/>
    </xf>
    <xf numFmtId="0" fontId="8" fillId="0" borderId="0" xfId="29" applyFont="1" applyFill="1" applyBorder="1" applyAlignment="1">
      <alignment horizontal="center"/>
      <protection/>
    </xf>
    <xf numFmtId="9" fontId="8" fillId="0" borderId="0" xfId="29" applyNumberFormat="1" applyFont="1" applyFill="1" applyBorder="1" applyAlignment="1">
      <alignment horizontal="center"/>
      <protection/>
    </xf>
    <xf numFmtId="0" fontId="3" fillId="0" borderId="0" xfId="29" applyFont="1" applyBorder="1" applyAlignment="1">
      <alignment horizontal="left"/>
      <protection/>
    </xf>
    <xf numFmtId="164" fontId="3" fillId="0" borderId="0" xfId="29" applyNumberFormat="1" applyFont="1" applyBorder="1" applyAlignment="1">
      <alignment horizontal="center"/>
      <protection/>
    </xf>
    <xf numFmtId="0" fontId="3" fillId="0" borderId="0" xfId="29" applyFont="1" applyBorder="1" applyAlignment="1">
      <alignment horizontal="left" vertical="justify"/>
      <protection/>
    </xf>
    <xf numFmtId="43" fontId="3" fillId="0" borderId="0" xfId="17" applyNumberFormat="1" applyFont="1" applyBorder="1" applyAlignment="1">
      <alignment/>
    </xf>
    <xf numFmtId="0" fontId="3" fillId="0" borderId="6" xfId="29" applyFont="1" applyFill="1" applyBorder="1">
      <alignment/>
      <protection/>
    </xf>
    <xf numFmtId="0" fontId="3" fillId="0" borderId="8" xfId="29" applyFont="1" applyFill="1" applyBorder="1">
      <alignment/>
      <protection/>
    </xf>
    <xf numFmtId="0" fontId="9" fillId="0" borderId="9" xfId="29" applyFont="1" applyBorder="1">
      <alignment/>
      <protection/>
    </xf>
    <xf numFmtId="0" fontId="3" fillId="0" borderId="9" xfId="29" applyFont="1" applyBorder="1">
      <alignment/>
      <protection/>
    </xf>
    <xf numFmtId="0" fontId="3" fillId="0" borderId="10" xfId="29" applyFont="1" applyFill="1" applyBorder="1">
      <alignment/>
      <protection/>
    </xf>
    <xf numFmtId="0" fontId="3" fillId="0" borderId="0" xfId="29" applyFont="1" applyFill="1" applyBorder="1">
      <alignment/>
      <protection/>
    </xf>
    <xf numFmtId="0" fontId="3" fillId="0" borderId="0" xfId="29" applyFont="1" applyFill="1" applyBorder="1">
      <alignment/>
      <protection/>
    </xf>
    <xf numFmtId="5" fontId="3" fillId="0" borderId="0" xfId="21" applyNumberFormat="1" applyFont="1" applyBorder="1" applyAlignment="1">
      <alignment/>
    </xf>
    <xf numFmtId="217" fontId="3" fillId="0" borderId="0" xfId="21" applyNumberFormat="1" applyFont="1" applyBorder="1" applyAlignment="1">
      <alignment/>
    </xf>
    <xf numFmtId="181" fontId="3" fillId="0" borderId="0" xfId="17" applyNumberFormat="1" applyFont="1" applyBorder="1" applyAlignment="1">
      <alignment/>
    </xf>
    <xf numFmtId="0" fontId="0" fillId="0" borderId="6" xfId="29" applyBorder="1">
      <alignment/>
      <protection/>
    </xf>
    <xf numFmtId="0" fontId="0" fillId="0" borderId="0" xfId="29" applyBorder="1">
      <alignment/>
      <protection/>
    </xf>
    <xf numFmtId="0" fontId="0" fillId="0" borderId="7" xfId="29" applyBorder="1">
      <alignment/>
      <protection/>
    </xf>
    <xf numFmtId="0" fontId="0" fillId="0" borderId="0" xfId="29">
      <alignment/>
      <protection/>
    </xf>
    <xf numFmtId="0" fontId="9" fillId="0" borderId="9" xfId="29" applyFont="1" applyBorder="1" applyAlignment="1">
      <alignment horizontal="left"/>
      <protection/>
    </xf>
    <xf numFmtId="0" fontId="3" fillId="0" borderId="9" xfId="29" applyFont="1" applyBorder="1" applyAlignment="1">
      <alignment horizontal="left"/>
      <protection/>
    </xf>
    <xf numFmtId="0" fontId="3" fillId="0" borderId="11" xfId="29" applyFont="1" applyFill="1" applyBorder="1">
      <alignment/>
      <protection/>
    </xf>
    <xf numFmtId="0" fontId="3" fillId="0" borderId="11" xfId="29" applyFont="1" applyFill="1" applyBorder="1">
      <alignment/>
      <protection/>
    </xf>
    <xf numFmtId="0" fontId="0" fillId="0" borderId="2" xfId="29" applyBorder="1">
      <alignment/>
      <protection/>
    </xf>
    <xf numFmtId="0" fontId="0" fillId="0" borderId="3" xfId="29" applyFill="1" applyBorder="1">
      <alignment/>
      <protection/>
    </xf>
    <xf numFmtId="0" fontId="0" fillId="0" borderId="4" xfId="29" applyFill="1" applyBorder="1">
      <alignment/>
      <protection/>
    </xf>
    <xf numFmtId="0" fontId="0" fillId="0" borderId="4" xfId="29" applyFill="1" applyBorder="1">
      <alignment/>
      <protection/>
    </xf>
    <xf numFmtId="0" fontId="3" fillId="0" borderId="4" xfId="29" applyFont="1" applyFill="1" applyBorder="1" applyAlignment="1">
      <alignment horizontal="center"/>
      <protection/>
    </xf>
    <xf numFmtId="0" fontId="0" fillId="0" borderId="5" xfId="29" applyFill="1" applyBorder="1">
      <alignment/>
      <protection/>
    </xf>
    <xf numFmtId="0" fontId="0" fillId="0" borderId="6" xfId="29" applyFill="1" applyBorder="1">
      <alignment/>
      <protection/>
    </xf>
    <xf numFmtId="0" fontId="8" fillId="0" borderId="0" xfId="29" applyFont="1" applyFill="1" applyBorder="1" applyAlignment="1">
      <alignment horizontal="left"/>
      <protection/>
    </xf>
    <xf numFmtId="0" fontId="3" fillId="0" borderId="0" xfId="29" applyFont="1" applyBorder="1" applyAlignment="1">
      <alignment horizontal="center"/>
      <protection/>
    </xf>
    <xf numFmtId="0" fontId="8" fillId="0" borderId="0" xfId="29" applyFont="1" applyFill="1" applyBorder="1" applyAlignment="1">
      <alignment horizontal="center"/>
      <protection/>
    </xf>
    <xf numFmtId="0" fontId="0" fillId="0" borderId="7" xfId="29" applyFill="1" applyBorder="1">
      <alignment/>
      <protection/>
    </xf>
    <xf numFmtId="0" fontId="0" fillId="0" borderId="0" xfId="29" applyFont="1" applyBorder="1">
      <alignment/>
      <protection/>
    </xf>
    <xf numFmtId="175" fontId="3" fillId="0" borderId="0" xfId="18" applyNumberFormat="1" applyFont="1" applyBorder="1" applyAlignment="1">
      <alignment horizontal="center"/>
    </xf>
    <xf numFmtId="0" fontId="0" fillId="0" borderId="0" xfId="29" applyBorder="1" applyAlignment="1" quotePrefix="1">
      <alignment horizontal="center"/>
      <protection/>
    </xf>
    <xf numFmtId="0" fontId="3" fillId="0" borderId="0" xfId="29" applyFont="1" applyBorder="1" applyAlignment="1">
      <alignment horizontal="left"/>
      <protection/>
    </xf>
    <xf numFmtId="0" fontId="3" fillId="0" borderId="0" xfId="29" applyFont="1" applyBorder="1">
      <alignment/>
      <protection/>
    </xf>
    <xf numFmtId="3" fontId="3" fillId="0" borderId="0" xfId="18" applyFont="1" applyBorder="1" applyAlignment="1">
      <alignment horizontal="center"/>
    </xf>
    <xf numFmtId="5" fontId="3" fillId="0" borderId="0" xfId="18" applyNumberFormat="1" applyFont="1" applyBorder="1" applyAlignment="1">
      <alignment horizontal="center"/>
    </xf>
    <xf numFmtId="0" fontId="0" fillId="0" borderId="0" xfId="29" applyBorder="1" applyAlignment="1">
      <alignment horizontal="center"/>
      <protection/>
    </xf>
    <xf numFmtId="0" fontId="0" fillId="0" borderId="6" xfId="29" applyFill="1" applyBorder="1">
      <alignment/>
      <protection/>
    </xf>
    <xf numFmtId="0" fontId="0" fillId="0" borderId="8" xfId="29" applyBorder="1">
      <alignment/>
      <protection/>
    </xf>
    <xf numFmtId="0" fontId="0" fillId="0" borderId="9" xfId="29" applyBorder="1">
      <alignment/>
      <protection/>
    </xf>
    <xf numFmtId="0" fontId="0" fillId="0" borderId="10" xfId="29" applyBorder="1">
      <alignment/>
      <protection/>
    </xf>
    <xf numFmtId="0" fontId="7" fillId="0" borderId="0" xfId="29" applyFont="1" applyBorder="1" applyAlignment="1">
      <alignment horizontal="centerContinuous"/>
      <protection/>
    </xf>
    <xf numFmtId="0" fontId="3" fillId="0" borderId="0" xfId="29" applyFont="1" applyBorder="1" applyAlignment="1">
      <alignment horizontal="centerContinuous"/>
      <protection/>
    </xf>
    <xf numFmtId="0" fontId="3" fillId="0" borderId="9" xfId="29" applyFont="1" applyBorder="1" applyAlignment="1">
      <alignment horizontal="centerContinuous"/>
      <protection/>
    </xf>
    <xf numFmtId="0" fontId="7" fillId="0" borderId="9" xfId="29" applyFont="1" applyBorder="1" applyAlignment="1">
      <alignment horizontal="centerContinuous"/>
      <protection/>
    </xf>
    <xf numFmtId="0" fontId="3" fillId="0" borderId="12" xfId="29" applyFont="1" applyBorder="1">
      <alignment/>
      <protection/>
    </xf>
    <xf numFmtId="0" fontId="3" fillId="0" borderId="13" xfId="29" applyFont="1" applyBorder="1">
      <alignment/>
      <protection/>
    </xf>
    <xf numFmtId="0" fontId="3" fillId="0" borderId="14" xfId="29" applyFont="1" applyBorder="1">
      <alignment/>
      <protection/>
    </xf>
    <xf numFmtId="0" fontId="3" fillId="0" borderId="0" xfId="29" applyFont="1" applyBorder="1" applyAlignment="1">
      <alignment/>
      <protection/>
    </xf>
    <xf numFmtId="0" fontId="3" fillId="0" borderId="7" xfId="29" applyFont="1" applyBorder="1">
      <alignment/>
      <protection/>
    </xf>
    <xf numFmtId="0" fontId="3" fillId="0" borderId="0" xfId="29" applyFont="1" applyBorder="1" applyAlignment="1">
      <alignment horizontal="center"/>
      <protection/>
    </xf>
    <xf numFmtId="0" fontId="3" fillId="0" borderId="0" xfId="29" applyFont="1" applyFill="1" applyBorder="1" applyAlignment="1">
      <alignment horizontal="center"/>
      <protection/>
    </xf>
    <xf numFmtId="0" fontId="8" fillId="0" borderId="7" xfId="29" applyFont="1" applyBorder="1" applyAlignment="1">
      <alignment horizontal="center"/>
      <protection/>
    </xf>
    <xf numFmtId="0" fontId="3" fillId="0" borderId="0" xfId="29" applyFont="1" applyFill="1" applyBorder="1" applyAlignment="1">
      <alignment horizontal="left"/>
      <protection/>
    </xf>
    <xf numFmtId="5" fontId="3" fillId="0" borderId="7" xfId="22" applyFont="1" applyBorder="1" applyAlignment="1">
      <alignment horizontal="center"/>
    </xf>
    <xf numFmtId="3" fontId="3" fillId="0" borderId="0" xfId="18" applyNumberFormat="1" applyFont="1" applyBorder="1" applyAlignment="1">
      <alignment horizontal="center"/>
    </xf>
    <xf numFmtId="3" fontId="3" fillId="0" borderId="0" xfId="29" applyNumberFormat="1" applyFont="1" applyFill="1" applyBorder="1" applyAlignment="1">
      <alignment horizontal="center"/>
      <protection/>
    </xf>
    <xf numFmtId="3" fontId="3" fillId="0" borderId="7" xfId="22" applyNumberFormat="1" applyFont="1" applyBorder="1" applyAlignment="1">
      <alignment horizontal="center"/>
    </xf>
    <xf numFmtId="0" fontId="3" fillId="0" borderId="9" xfId="29" applyFont="1" applyFill="1" applyBorder="1">
      <alignment/>
      <protection/>
    </xf>
    <xf numFmtId="0" fontId="3" fillId="0" borderId="10" xfId="29" applyFont="1" applyBorder="1">
      <alignment/>
      <protection/>
    </xf>
    <xf numFmtId="0" fontId="7" fillId="0" borderId="0" xfId="29" applyFont="1" applyAlignment="1">
      <alignment horizontal="centerContinuous"/>
      <protection/>
    </xf>
    <xf numFmtId="0" fontId="3" fillId="0" borderId="0" xfId="29" applyFont="1" applyAlignment="1">
      <alignment horizontal="centerContinuous"/>
      <protection/>
    </xf>
    <xf numFmtId="0" fontId="3" fillId="0" borderId="13" xfId="29" applyFont="1" applyBorder="1" applyAlignment="1">
      <alignment horizontal="right"/>
      <protection/>
    </xf>
    <xf numFmtId="0" fontId="3" fillId="0" borderId="6" xfId="29" applyFont="1" applyBorder="1">
      <alignment/>
      <protection/>
    </xf>
    <xf numFmtId="0" fontId="3" fillId="0" borderId="0" xfId="29" applyFont="1" applyBorder="1" applyAlignment="1">
      <alignment horizontal="right"/>
      <protection/>
    </xf>
    <xf numFmtId="0" fontId="8" fillId="0" borderId="6" xfId="29" applyFont="1" applyBorder="1">
      <alignment/>
      <protection/>
    </xf>
    <xf numFmtId="0" fontId="7" fillId="0" borderId="0" xfId="29" applyFont="1" applyBorder="1">
      <alignment/>
      <protection/>
    </xf>
    <xf numFmtId="0" fontId="8" fillId="0" borderId="0" xfId="29" applyFont="1" applyBorder="1" applyAlignment="1">
      <alignment horizontal="right"/>
      <protection/>
    </xf>
    <xf numFmtId="0" fontId="8" fillId="0" borderId="0" xfId="29" applyFont="1" applyBorder="1">
      <alignment/>
      <protection/>
    </xf>
    <xf numFmtId="0" fontId="3" fillId="0" borderId="0" xfId="29" applyFont="1" applyAlignment="1">
      <alignment horizontal="left"/>
      <protection/>
    </xf>
    <xf numFmtId="3" fontId="3" fillId="0" borderId="0" xfId="29" applyNumberFormat="1" applyFont="1" applyBorder="1">
      <alignment/>
      <protection/>
    </xf>
    <xf numFmtId="175" fontId="3" fillId="0" borderId="0" xfId="29" applyNumberFormat="1" applyFont="1" applyBorder="1">
      <alignment/>
      <protection/>
    </xf>
    <xf numFmtId="0" fontId="3" fillId="0" borderId="6" xfId="29" applyFont="1" applyBorder="1" applyAlignment="1">
      <alignment horizontal="left"/>
      <protection/>
    </xf>
    <xf numFmtId="0" fontId="9" fillId="0" borderId="8" xfId="29" applyFont="1" applyBorder="1">
      <alignment/>
      <protection/>
    </xf>
    <xf numFmtId="0" fontId="8" fillId="0" borderId="13" xfId="29" applyFont="1" applyBorder="1">
      <alignment/>
      <protection/>
    </xf>
    <xf numFmtId="0" fontId="8" fillId="0" borderId="13" xfId="29" applyFont="1" applyBorder="1" applyAlignment="1">
      <alignment horizontal="center"/>
      <protection/>
    </xf>
    <xf numFmtId="0" fontId="3" fillId="0" borderId="13" xfId="29" applyFont="1" applyBorder="1" applyAlignment="1">
      <alignment horizontal="center"/>
      <protection/>
    </xf>
    <xf numFmtId="0" fontId="3" fillId="0" borderId="13" xfId="29" applyFont="1" applyBorder="1" applyAlignment="1">
      <alignment horizontal="center" wrapText="1"/>
      <protection/>
    </xf>
    <xf numFmtId="0" fontId="8" fillId="0" borderId="13" xfId="29" applyFont="1" applyBorder="1" applyAlignment="1">
      <alignment horizontal="center" wrapText="1"/>
      <protection/>
    </xf>
    <xf numFmtId="175" fontId="3" fillId="0" borderId="0" xfId="29" applyNumberFormat="1" applyFont="1" applyBorder="1" applyAlignment="1">
      <alignment horizontal="center"/>
      <protection/>
    </xf>
    <xf numFmtId="3" fontId="3" fillId="0" borderId="0" xfId="29" applyNumberFormat="1" applyFont="1" applyBorder="1" applyAlignment="1">
      <alignment horizontal="center"/>
      <protection/>
    </xf>
    <xf numFmtId="3" fontId="0" fillId="0" borderId="0" xfId="29" applyNumberFormat="1" applyBorder="1" applyAlignment="1">
      <alignment horizontal="center"/>
      <protection/>
    </xf>
    <xf numFmtId="0" fontId="3" fillId="0" borderId="8" xfId="29" applyFont="1" applyBorder="1">
      <alignment/>
      <protection/>
    </xf>
    <xf numFmtId="0" fontId="8" fillId="0" borderId="12" xfId="29" applyFont="1" applyBorder="1">
      <alignment/>
      <protection/>
    </xf>
    <xf numFmtId="0" fontId="3" fillId="0" borderId="14" xfId="29" applyFont="1" applyBorder="1" applyAlignment="1">
      <alignment horizontal="center" wrapText="1"/>
      <protection/>
    </xf>
    <xf numFmtId="175" fontId="3" fillId="0" borderId="0" xfId="29" applyNumberFormat="1" applyFont="1" applyAlignment="1">
      <alignment horizontal="center"/>
      <protection/>
    </xf>
    <xf numFmtId="175" fontId="3" fillId="0" borderId="7" xfId="29" applyNumberFormat="1" applyFont="1" applyBorder="1" applyAlignment="1">
      <alignment horizontal="center"/>
      <protection/>
    </xf>
    <xf numFmtId="3" fontId="3" fillId="0" borderId="0" xfId="29" applyNumberFormat="1" applyFont="1" applyAlignment="1">
      <alignment horizontal="center"/>
      <protection/>
    </xf>
    <xf numFmtId="3" fontId="3" fillId="0" borderId="7" xfId="29" applyNumberFormat="1" applyFont="1" applyBorder="1" applyAlignment="1">
      <alignment horizontal="center"/>
      <protection/>
    </xf>
    <xf numFmtId="0" fontId="8" fillId="0" borderId="0" xfId="29" applyFont="1" applyBorder="1" applyAlignment="1">
      <alignment horizontal="center" wrapText="1"/>
      <protection/>
    </xf>
    <xf numFmtId="9" fontId="8" fillId="0" borderId="0" xfId="29" applyNumberFormat="1" applyFont="1" applyBorder="1" applyAlignment="1">
      <alignment horizontal="center" wrapText="1"/>
      <protection/>
    </xf>
    <xf numFmtId="9" fontId="3" fillId="0" borderId="0" xfId="31" applyFont="1" applyBorder="1" applyAlignment="1">
      <alignment wrapText="1"/>
    </xf>
    <xf numFmtId="175" fontId="3" fillId="0" borderId="0" xfId="29" applyNumberFormat="1" applyFont="1" applyBorder="1" applyAlignment="1">
      <alignment horizontal="center" wrapText="1"/>
      <protection/>
    </xf>
    <xf numFmtId="3" fontId="3" fillId="0" borderId="0" xfId="29" applyNumberFormat="1" applyFont="1" applyBorder="1" applyAlignment="1">
      <alignment horizontal="center" wrapText="1"/>
      <protection/>
    </xf>
    <xf numFmtId="0" fontId="3" fillId="0" borderId="0" xfId="29" applyFont="1" applyBorder="1" applyAlignment="1">
      <alignment wrapText="1"/>
      <protection/>
    </xf>
    <xf numFmtId="0" fontId="9" fillId="0" borderId="0" xfId="29" applyFont="1" applyBorder="1" applyAlignment="1">
      <alignment/>
      <protection/>
    </xf>
    <xf numFmtId="0" fontId="3" fillId="0" borderId="0" xfId="29" applyFont="1" applyAlignment="1">
      <alignment/>
      <protection/>
    </xf>
    <xf numFmtId="171" fontId="3" fillId="0" borderId="0" xfId="29" applyNumberFormat="1" applyFont="1" applyAlignment="1" quotePrefix="1">
      <alignment horizontal="center"/>
      <protection/>
    </xf>
    <xf numFmtId="171" fontId="3" fillId="0" borderId="0" xfId="29" applyNumberFormat="1" applyFont="1" applyAlignment="1">
      <alignment horizontal="center"/>
      <protection/>
    </xf>
    <xf numFmtId="171" fontId="0" fillId="0" borderId="0" xfId="29" applyNumberFormat="1" applyFont="1" applyAlignment="1">
      <alignment horizontal="center"/>
      <protection/>
    </xf>
    <xf numFmtId="0" fontId="3" fillId="0" borderId="7" xfId="29" applyFont="1" applyBorder="1" applyAlignment="1">
      <alignment/>
      <protection/>
    </xf>
    <xf numFmtId="0" fontId="3" fillId="0" borderId="10" xfId="29" applyFont="1" applyBorder="1" applyAlignment="1">
      <alignment/>
      <protection/>
    </xf>
    <xf numFmtId="0" fontId="7" fillId="0" borderId="0" xfId="0" applyFont="1" applyAlignment="1">
      <alignment vertical="top"/>
    </xf>
    <xf numFmtId="0" fontId="7" fillId="0" borderId="0" xfId="0" applyFont="1" applyAlignment="1">
      <alignment horizontal="right"/>
    </xf>
    <xf numFmtId="0" fontId="3" fillId="0" borderId="0" xfId="0" applyFont="1" applyAlignment="1">
      <alignment vertical="top"/>
    </xf>
    <xf numFmtId="0" fontId="3" fillId="0" borderId="0" xfId="0" applyFont="1" applyAlignment="1">
      <alignment horizontal="left"/>
    </xf>
    <xf numFmtId="171" fontId="3" fillId="0" borderId="0" xfId="0" applyNumberFormat="1" applyFont="1" applyAlignment="1">
      <alignment vertical="top"/>
    </xf>
    <xf numFmtId="179" fontId="3" fillId="0" borderId="0" xfId="0" applyNumberFormat="1" applyFont="1" applyAlignment="1">
      <alignment vertical="top"/>
    </xf>
    <xf numFmtId="0" fontId="7" fillId="0" borderId="0" xfId="29" applyFont="1" applyBorder="1" applyAlignment="1">
      <alignment horizontal="center"/>
      <protection/>
    </xf>
    <xf numFmtId="0" fontId="3" fillId="0" borderId="0" xfId="29" applyFont="1" applyBorder="1" applyAlignment="1">
      <alignment horizontal="center"/>
      <protection/>
    </xf>
    <xf numFmtId="0" fontId="7" fillId="0" borderId="0" xfId="29" applyFont="1" applyBorder="1" applyAlignment="1">
      <alignment horizontal="center"/>
      <protection/>
    </xf>
    <xf numFmtId="0" fontId="7" fillId="0" borderId="0" xfId="29" applyFont="1" applyBorder="1" applyAlignment="1">
      <alignment/>
      <protection/>
    </xf>
    <xf numFmtId="0" fontId="3" fillId="0" borderId="0" xfId="29" applyFont="1" applyBorder="1" applyAlignment="1">
      <alignment/>
      <protection/>
    </xf>
    <xf numFmtId="0" fontId="7" fillId="0" borderId="0" xfId="29" applyFont="1" applyAlignment="1">
      <alignment horizontal="center"/>
      <protection/>
    </xf>
    <xf numFmtId="0" fontId="9" fillId="0" borderId="9" xfId="29" applyFont="1" applyBorder="1" applyAlignment="1">
      <alignment wrapText="1"/>
      <protection/>
    </xf>
    <xf numFmtId="0" fontId="12" fillId="0" borderId="9" xfId="29" applyFont="1" applyBorder="1" applyAlignment="1">
      <alignment wrapText="1"/>
      <protection/>
    </xf>
    <xf numFmtId="0" fontId="8" fillId="0" borderId="13" xfId="29" applyFont="1" applyBorder="1" applyAlignment="1">
      <alignment vertical="center"/>
      <protection/>
    </xf>
    <xf numFmtId="0" fontId="8" fillId="0" borderId="0" xfId="29" applyFont="1" applyBorder="1" applyAlignment="1">
      <alignment vertical="center"/>
      <protection/>
    </xf>
    <xf numFmtId="0" fontId="8" fillId="0" borderId="13" xfId="29" applyFont="1" applyBorder="1" applyAlignment="1">
      <alignment horizontal="center" vertical="center" wrapText="1"/>
      <protection/>
    </xf>
    <xf numFmtId="0" fontId="10" fillId="0" borderId="0" xfId="29" applyFont="1" applyBorder="1" applyAlignment="1">
      <alignment horizontal="center" vertical="center"/>
      <protection/>
    </xf>
    <xf numFmtId="0" fontId="9" fillId="0" borderId="0" xfId="29" applyFont="1" applyBorder="1" applyAlignment="1">
      <alignment wrapText="1"/>
      <protection/>
    </xf>
    <xf numFmtId="0" fontId="9" fillId="0" borderId="0" xfId="29" applyFont="1" applyAlignment="1">
      <alignment horizontal="left" wrapText="1"/>
      <protection/>
    </xf>
    <xf numFmtId="0" fontId="7" fillId="0" borderId="0" xfId="0" applyFont="1" applyAlignment="1">
      <alignment horizontal="center" vertical="top"/>
    </xf>
    <xf numFmtId="0" fontId="3" fillId="0" borderId="0" xfId="0" applyFont="1" applyAlignment="1">
      <alignment horizontal="center" vertical="top"/>
    </xf>
  </cellXfs>
  <cellStyles count="19">
    <cellStyle name="Normal" xfId="0"/>
    <cellStyle name="Comma" xfId="15"/>
    <cellStyle name="Comma [0]" xfId="16"/>
    <cellStyle name="Comma_PovDay03 Inc Tables.3-15-05" xfId="17"/>
    <cellStyle name="Comma0" xfId="18"/>
    <cellStyle name="Currency" xfId="19"/>
    <cellStyle name="Currency [0]" xfId="20"/>
    <cellStyle name="Currency_PovDay03 Inc Tables.3-15-05" xfId="21"/>
    <cellStyle name="Currency0" xfId="22"/>
    <cellStyle name="Date" xfId="23"/>
    <cellStyle name="Fixed" xfId="24"/>
    <cellStyle name="Followed Hyperlink" xfId="25"/>
    <cellStyle name="Heading 1" xfId="26"/>
    <cellStyle name="Heading 2" xfId="27"/>
    <cellStyle name="Hyperlink" xfId="28"/>
    <cellStyle name="Normal_PovDay03 Inc Tables.3-15-05" xfId="29"/>
    <cellStyle name="Percent" xfId="30"/>
    <cellStyle name="Percent_PovDay03 Inc Tables.3-15-05" xfId="31"/>
    <cellStyle name="Total"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48"/>
  <sheetViews>
    <sheetView view="pageBreakPreview" zoomScale="60" workbookViewId="0" topLeftCell="A1">
      <selection activeCell="A1" sqref="A1"/>
    </sheetView>
  </sheetViews>
  <sheetFormatPr defaultColWidth="9.140625" defaultRowHeight="12.75"/>
  <cols>
    <col min="1" max="1" width="2.421875" style="2" customWidth="1"/>
    <col min="2" max="2" width="6.57421875" style="2" customWidth="1"/>
    <col min="3" max="3" width="1.8515625" style="2" customWidth="1"/>
    <col min="4" max="4" width="9.140625" style="2" customWidth="1"/>
    <col min="5" max="5" width="2.57421875" style="2" customWidth="1"/>
    <col min="6" max="6" width="9.140625" style="2" customWidth="1"/>
    <col min="7" max="7" width="2.7109375" style="2" customWidth="1"/>
    <col min="8" max="8" width="9.140625" style="2" customWidth="1"/>
    <col min="9" max="9" width="2.57421875" style="2" customWidth="1"/>
    <col min="10" max="10" width="9.140625" style="2" customWidth="1"/>
    <col min="11" max="11" width="2.57421875" style="2" customWidth="1"/>
    <col min="12" max="12" width="9.140625" style="2" customWidth="1"/>
    <col min="13" max="13" width="2.7109375" style="2" customWidth="1"/>
    <col min="14" max="14" width="9.140625" style="2" customWidth="1"/>
    <col min="15" max="15" width="2.57421875" style="2" customWidth="1"/>
    <col min="16" max="16" width="12.00390625" style="2" customWidth="1"/>
    <col min="17" max="17" width="1.7109375" style="2" customWidth="1"/>
    <col min="18" max="16384" width="9.140625" style="2" customWidth="1"/>
  </cols>
  <sheetData>
    <row r="1" spans="1:17" ht="12.75">
      <c r="A1" s="1"/>
      <c r="B1" s="126" t="s">
        <v>0</v>
      </c>
      <c r="C1" s="126"/>
      <c r="D1" s="126"/>
      <c r="E1" s="126"/>
      <c r="F1" s="126"/>
      <c r="G1" s="126"/>
      <c r="H1" s="126"/>
      <c r="I1" s="126"/>
      <c r="J1" s="126"/>
      <c r="K1" s="126"/>
      <c r="L1" s="126"/>
      <c r="M1" s="126"/>
      <c r="N1" s="126"/>
      <c r="O1" s="126"/>
      <c r="P1" s="126"/>
      <c r="Q1" s="1"/>
    </row>
    <row r="2" spans="1:17" ht="12.75">
      <c r="A2" s="3"/>
      <c r="B2" s="3"/>
      <c r="C2" s="3"/>
      <c r="D2" s="3"/>
      <c r="E2" s="3"/>
      <c r="F2" s="3"/>
      <c r="G2" s="3"/>
      <c r="H2" s="3"/>
      <c r="I2" s="3"/>
      <c r="J2" s="3"/>
      <c r="K2" s="3"/>
      <c r="L2" s="3"/>
      <c r="M2" s="3"/>
      <c r="N2" s="3"/>
      <c r="O2" s="3"/>
      <c r="P2" s="3"/>
      <c r="Q2" s="3"/>
    </row>
    <row r="3" spans="1:17" ht="12.75">
      <c r="A3" s="4"/>
      <c r="B3" s="5"/>
      <c r="C3" s="6"/>
      <c r="D3" s="5"/>
      <c r="E3" s="6"/>
      <c r="F3" s="5"/>
      <c r="G3" s="5"/>
      <c r="H3" s="5"/>
      <c r="I3" s="6"/>
      <c r="J3" s="5"/>
      <c r="K3" s="6"/>
      <c r="L3" s="5"/>
      <c r="M3" s="6"/>
      <c r="N3" s="5"/>
      <c r="O3" s="6"/>
      <c r="P3" s="5"/>
      <c r="Q3" s="7"/>
    </row>
    <row r="4" spans="1:17" ht="12.75">
      <c r="A4" s="8"/>
      <c r="B4" s="1"/>
      <c r="C4" s="1"/>
      <c r="D4" s="9" t="s">
        <v>1</v>
      </c>
      <c r="E4" s="9"/>
      <c r="F4" s="9" t="s">
        <v>2</v>
      </c>
      <c r="G4" s="9"/>
      <c r="H4" s="9" t="s">
        <v>3</v>
      </c>
      <c r="I4" s="9"/>
      <c r="J4" s="9" t="s">
        <v>4</v>
      </c>
      <c r="K4" s="9"/>
      <c r="L4" s="9" t="s">
        <v>5</v>
      </c>
      <c r="M4" s="9"/>
      <c r="N4" s="9" t="s">
        <v>6</v>
      </c>
      <c r="O4" s="9"/>
      <c r="P4" s="9" t="s">
        <v>3</v>
      </c>
      <c r="Q4" s="10"/>
    </row>
    <row r="5" spans="1:17" ht="12.75">
      <c r="A5" s="8"/>
      <c r="B5" s="11" t="s">
        <v>7</v>
      </c>
      <c r="C5" s="1"/>
      <c r="D5" s="12" t="s">
        <v>8</v>
      </c>
      <c r="E5" s="9"/>
      <c r="F5" s="12" t="s">
        <v>8</v>
      </c>
      <c r="G5" s="9"/>
      <c r="H5" s="12" t="s">
        <v>8</v>
      </c>
      <c r="I5" s="9"/>
      <c r="J5" s="12" t="s">
        <v>8</v>
      </c>
      <c r="K5" s="9"/>
      <c r="L5" s="12" t="s">
        <v>8</v>
      </c>
      <c r="M5" s="9"/>
      <c r="N5" s="13">
        <v>0.05</v>
      </c>
      <c r="O5" s="9"/>
      <c r="P5" s="12" t="s">
        <v>9</v>
      </c>
      <c r="Q5" s="10"/>
    </row>
    <row r="6" spans="1:17" ht="12.75">
      <c r="A6" s="8"/>
      <c r="B6" s="1"/>
      <c r="C6" s="1"/>
      <c r="D6" s="9"/>
      <c r="E6" s="9"/>
      <c r="F6" s="9"/>
      <c r="G6" s="9"/>
      <c r="H6" s="9"/>
      <c r="I6" s="9"/>
      <c r="J6" s="9"/>
      <c r="K6" s="9"/>
      <c r="L6" s="9"/>
      <c r="M6" s="9"/>
      <c r="N6" s="9"/>
      <c r="O6" s="9"/>
      <c r="P6" s="9"/>
      <c r="Q6" s="10"/>
    </row>
    <row r="7" spans="1:17" ht="15.75" customHeight="1">
      <c r="A7" s="8"/>
      <c r="B7" s="14">
        <v>2004</v>
      </c>
      <c r="C7" s="1"/>
      <c r="D7" s="15">
        <v>0.034</v>
      </c>
      <c r="E7" s="9"/>
      <c r="F7" s="15">
        <v>0.087</v>
      </c>
      <c r="G7" s="9"/>
      <c r="H7" s="15">
        <v>0.147</v>
      </c>
      <c r="I7" s="9"/>
      <c r="J7" s="15">
        <v>0.232</v>
      </c>
      <c r="K7" s="9"/>
      <c r="L7" s="15">
        <v>0.501</v>
      </c>
      <c r="M7" s="9"/>
      <c r="N7" s="15">
        <v>0.218</v>
      </c>
      <c r="O7" s="9"/>
      <c r="P7" s="15">
        <v>0.46599999999999997</v>
      </c>
      <c r="Q7" s="10"/>
    </row>
    <row r="8" spans="1:17" ht="12.75">
      <c r="A8" s="8"/>
      <c r="B8" s="16">
        <v>2003</v>
      </c>
      <c r="C8" s="1"/>
      <c r="D8" s="15">
        <v>0.034</v>
      </c>
      <c r="E8" s="9"/>
      <c r="F8" s="15">
        <v>0.087</v>
      </c>
      <c r="G8" s="9"/>
      <c r="H8" s="15">
        <v>0.148</v>
      </c>
      <c r="I8" s="9"/>
      <c r="J8" s="15">
        <v>0.234</v>
      </c>
      <c r="K8" s="9"/>
      <c r="L8" s="15">
        <v>0.498</v>
      </c>
      <c r="M8" s="9"/>
      <c r="N8" s="15">
        <v>0.214</v>
      </c>
      <c r="O8" s="9"/>
      <c r="P8" s="15">
        <v>0.469</v>
      </c>
      <c r="Q8" s="10"/>
    </row>
    <row r="9" spans="1:17" ht="12.75">
      <c r="A9" s="8"/>
      <c r="B9" s="16">
        <v>2002</v>
      </c>
      <c r="C9" s="17"/>
      <c r="D9" s="15">
        <v>0.035</v>
      </c>
      <c r="E9" s="15"/>
      <c r="F9" s="15">
        <v>0.088</v>
      </c>
      <c r="G9" s="15"/>
      <c r="H9" s="15">
        <v>0.148</v>
      </c>
      <c r="I9" s="15"/>
      <c r="J9" s="15">
        <v>0.233</v>
      </c>
      <c r="K9" s="15"/>
      <c r="L9" s="15">
        <v>0.497</v>
      </c>
      <c r="M9" s="15"/>
      <c r="N9" s="15">
        <v>0.217</v>
      </c>
      <c r="O9" s="15"/>
      <c r="P9" s="15">
        <v>0.469</v>
      </c>
      <c r="Q9" s="10"/>
    </row>
    <row r="10" spans="1:17" ht="12.75">
      <c r="A10" s="18"/>
      <c r="B10" s="14">
        <v>2001</v>
      </c>
      <c r="C10" s="17"/>
      <c r="D10" s="15">
        <v>0.035</v>
      </c>
      <c r="E10" s="15"/>
      <c r="F10" s="15">
        <v>0.087</v>
      </c>
      <c r="G10" s="15"/>
      <c r="H10" s="15">
        <v>0.146</v>
      </c>
      <c r="I10" s="15"/>
      <c r="J10" s="15">
        <v>0.23</v>
      </c>
      <c r="K10" s="15"/>
      <c r="L10" s="15">
        <v>0.501</v>
      </c>
      <c r="M10" s="15"/>
      <c r="N10" s="15">
        <v>0.224</v>
      </c>
      <c r="O10" s="15"/>
      <c r="P10" s="15">
        <v>0.46299999999999997</v>
      </c>
      <c r="Q10" s="10"/>
    </row>
    <row r="11" spans="1:17" ht="12.75">
      <c r="A11" s="18"/>
      <c r="B11" s="14" t="s">
        <v>10</v>
      </c>
      <c r="C11" s="17"/>
      <c r="D11" s="15">
        <v>0.036</v>
      </c>
      <c r="E11" s="15"/>
      <c r="F11" s="15">
        <v>0.089</v>
      </c>
      <c r="G11" s="15"/>
      <c r="H11" s="15">
        <v>0.148</v>
      </c>
      <c r="I11" s="15"/>
      <c r="J11" s="15">
        <v>0.23</v>
      </c>
      <c r="K11" s="15"/>
      <c r="L11" s="15">
        <v>0.498</v>
      </c>
      <c r="M11" s="15"/>
      <c r="N11" s="15">
        <v>0.221</v>
      </c>
      <c r="O11" s="15"/>
      <c r="P11" s="15">
        <v>0.46699999999999997</v>
      </c>
      <c r="Q11" s="10"/>
    </row>
    <row r="12" spans="1:17" ht="12.75" hidden="1">
      <c r="A12" s="8"/>
      <c r="B12" s="14" t="s">
        <v>11</v>
      </c>
      <c r="C12" s="17"/>
      <c r="D12" s="15">
        <v>0.036</v>
      </c>
      <c r="E12" s="15"/>
      <c r="F12" s="15">
        <v>0.089</v>
      </c>
      <c r="G12" s="15"/>
      <c r="H12" s="15">
        <v>0.149</v>
      </c>
      <c r="I12" s="15"/>
      <c r="J12" s="15">
        <v>0.23</v>
      </c>
      <c r="K12" s="15"/>
      <c r="L12" s="15">
        <v>0.496</v>
      </c>
      <c r="M12" s="15"/>
      <c r="N12" s="15">
        <v>0.219</v>
      </c>
      <c r="O12" s="15"/>
      <c r="P12" s="15">
        <v>0.46799999999999997</v>
      </c>
      <c r="Q12" s="10"/>
    </row>
    <row r="13" spans="1:17" ht="12.75">
      <c r="A13" s="18"/>
      <c r="B13" s="14" t="s">
        <v>12</v>
      </c>
      <c r="C13" s="17"/>
      <c r="D13" s="15">
        <v>0.036</v>
      </c>
      <c r="E13" s="15"/>
      <c r="F13" s="15">
        <v>0.089</v>
      </c>
      <c r="G13" s="15"/>
      <c r="H13" s="15">
        <v>0.149</v>
      </c>
      <c r="I13" s="15"/>
      <c r="J13" s="15">
        <v>0.232</v>
      </c>
      <c r="K13" s="15"/>
      <c r="L13" s="15">
        <v>0.494</v>
      </c>
      <c r="M13" s="15"/>
      <c r="N13" s="15">
        <v>0.215</v>
      </c>
      <c r="O13" s="15"/>
      <c r="P13" s="15">
        <v>0.47</v>
      </c>
      <c r="Q13" s="10"/>
    </row>
    <row r="14" spans="1:17" ht="12.75">
      <c r="A14" s="18"/>
      <c r="B14" s="14">
        <v>1998</v>
      </c>
      <c r="C14" s="17"/>
      <c r="D14" s="15">
        <v>0.036</v>
      </c>
      <c r="E14" s="15"/>
      <c r="F14" s="15">
        <v>0.09</v>
      </c>
      <c r="G14" s="15"/>
      <c r="H14" s="15">
        <v>0.15</v>
      </c>
      <c r="I14" s="15"/>
      <c r="J14" s="15">
        <v>0.232</v>
      </c>
      <c r="K14" s="15"/>
      <c r="L14" s="15">
        <v>0.492</v>
      </c>
      <c r="M14" s="15"/>
      <c r="N14" s="15">
        <v>0.214</v>
      </c>
      <c r="O14" s="15"/>
      <c r="P14" s="15">
        <v>0.472</v>
      </c>
      <c r="Q14" s="10"/>
    </row>
    <row r="15" spans="1:17" ht="12.75">
      <c r="A15" s="18"/>
      <c r="B15" s="14">
        <v>1997</v>
      </c>
      <c r="C15" s="17"/>
      <c r="D15" s="15">
        <v>0.036</v>
      </c>
      <c r="E15" s="15"/>
      <c r="F15" s="15">
        <v>0.089</v>
      </c>
      <c r="G15" s="15"/>
      <c r="H15" s="15">
        <v>0.15</v>
      </c>
      <c r="I15" s="15"/>
      <c r="J15" s="15">
        <v>0.232</v>
      </c>
      <c r="K15" s="15"/>
      <c r="L15" s="15">
        <v>0.494</v>
      </c>
      <c r="M15" s="15"/>
      <c r="N15" s="15">
        <v>0.217</v>
      </c>
      <c r="O15" s="15"/>
      <c r="P15" s="15">
        <v>0.471</v>
      </c>
      <c r="Q15" s="10"/>
    </row>
    <row r="16" spans="1:17" ht="12.75">
      <c r="A16" s="8"/>
      <c r="B16" s="14">
        <v>1996</v>
      </c>
      <c r="C16" s="17"/>
      <c r="D16" s="15">
        <v>0.037</v>
      </c>
      <c r="E16" s="15"/>
      <c r="F16" s="15">
        <v>0.09</v>
      </c>
      <c r="G16" s="15"/>
      <c r="H16" s="15">
        <v>0.151</v>
      </c>
      <c r="I16" s="15"/>
      <c r="J16" s="15">
        <v>0.233</v>
      </c>
      <c r="K16" s="15"/>
      <c r="L16" s="15">
        <v>0.49</v>
      </c>
      <c r="M16" s="15"/>
      <c r="N16" s="15">
        <v>0.214</v>
      </c>
      <c r="O16" s="15"/>
      <c r="P16" s="15">
        <v>0.474</v>
      </c>
      <c r="Q16" s="10"/>
    </row>
    <row r="17" spans="1:17" ht="12.75">
      <c r="A17" s="8"/>
      <c r="B17" s="14">
        <v>1995</v>
      </c>
      <c r="C17" s="17"/>
      <c r="D17" s="15">
        <v>0.037</v>
      </c>
      <c r="E17" s="15"/>
      <c r="F17" s="15">
        <v>0.091</v>
      </c>
      <c r="G17" s="15"/>
      <c r="H17" s="15">
        <v>0.152</v>
      </c>
      <c r="I17" s="15"/>
      <c r="J17" s="15">
        <v>0.233</v>
      </c>
      <c r="K17" s="15"/>
      <c r="L17" s="15">
        <v>0.487</v>
      </c>
      <c r="M17" s="15"/>
      <c r="N17" s="15">
        <v>0.21</v>
      </c>
      <c r="O17" s="15"/>
      <c r="P17" s="15">
        <v>0.476</v>
      </c>
      <c r="Q17" s="10"/>
    </row>
    <row r="18" spans="1:17" ht="12.75">
      <c r="A18" s="18"/>
      <c r="B18" s="14">
        <v>1994</v>
      </c>
      <c r="C18" s="17"/>
      <c r="D18" s="15">
        <v>0.036</v>
      </c>
      <c r="E18" s="15"/>
      <c r="F18" s="15">
        <v>0.089</v>
      </c>
      <c r="G18" s="15"/>
      <c r="H18" s="15">
        <v>0.15</v>
      </c>
      <c r="I18" s="15"/>
      <c r="J18" s="15">
        <v>0.234</v>
      </c>
      <c r="K18" s="15"/>
      <c r="L18" s="15">
        <v>0.491</v>
      </c>
      <c r="M18" s="15"/>
      <c r="N18" s="15">
        <v>0.212</v>
      </c>
      <c r="O18" s="15"/>
      <c r="P18" s="15">
        <v>0.473</v>
      </c>
      <c r="Q18" s="10"/>
    </row>
    <row r="19" spans="1:17" ht="12.75">
      <c r="A19" s="8"/>
      <c r="B19" s="14" t="s">
        <v>13</v>
      </c>
      <c r="C19" s="17"/>
      <c r="D19" s="15">
        <v>0.036</v>
      </c>
      <c r="E19" s="15"/>
      <c r="F19" s="15">
        <v>0.09</v>
      </c>
      <c r="G19" s="15"/>
      <c r="H19" s="15">
        <v>0.151</v>
      </c>
      <c r="I19" s="15"/>
      <c r="J19" s="15">
        <v>0.235</v>
      </c>
      <c r="K19" s="15"/>
      <c r="L19" s="15">
        <v>0.489</v>
      </c>
      <c r="M19" s="15"/>
      <c r="N19" s="15">
        <v>0.21</v>
      </c>
      <c r="O19" s="15"/>
      <c r="P19" s="15">
        <v>0.476</v>
      </c>
      <c r="Q19" s="10"/>
    </row>
    <row r="20" spans="1:17" ht="12.75">
      <c r="A20" s="8"/>
      <c r="B20" s="14" t="s">
        <v>14</v>
      </c>
      <c r="C20" s="17"/>
      <c r="D20" s="15">
        <v>0.038</v>
      </c>
      <c r="E20" s="15"/>
      <c r="F20" s="15">
        <v>0.094</v>
      </c>
      <c r="G20" s="15"/>
      <c r="H20" s="15">
        <v>0.158</v>
      </c>
      <c r="I20" s="15"/>
      <c r="J20" s="15">
        <v>0.242</v>
      </c>
      <c r="K20" s="15"/>
      <c r="L20" s="15">
        <v>0.469</v>
      </c>
      <c r="M20" s="15"/>
      <c r="N20" s="15">
        <v>0.186</v>
      </c>
      <c r="O20" s="15"/>
      <c r="P20" s="15">
        <v>0.494</v>
      </c>
      <c r="Q20" s="10"/>
    </row>
    <row r="21" spans="1:17" ht="12.75">
      <c r="A21" s="8"/>
      <c r="B21" s="14" t="s">
        <v>15</v>
      </c>
      <c r="C21" s="17"/>
      <c r="D21" s="15">
        <v>0.038</v>
      </c>
      <c r="E21" s="15"/>
      <c r="F21" s="15">
        <v>0.096</v>
      </c>
      <c r="G21" s="15"/>
      <c r="H21" s="15">
        <v>0.159</v>
      </c>
      <c r="I21" s="15"/>
      <c r="J21" s="15">
        <v>0.242</v>
      </c>
      <c r="K21" s="15"/>
      <c r="L21" s="15">
        <v>0.465</v>
      </c>
      <c r="M21" s="15"/>
      <c r="N21" s="15">
        <v>0.181</v>
      </c>
      <c r="O21" s="15"/>
      <c r="P21" s="15">
        <v>0.497</v>
      </c>
      <c r="Q21" s="10"/>
    </row>
    <row r="22" spans="1:17" ht="12.75">
      <c r="A22" s="8"/>
      <c r="B22" s="14" t="s">
        <v>16</v>
      </c>
      <c r="C22" s="17"/>
      <c r="D22" s="15">
        <v>0.039</v>
      </c>
      <c r="E22" s="15"/>
      <c r="F22" s="15">
        <v>0.096</v>
      </c>
      <c r="G22" s="15"/>
      <c r="H22" s="15">
        <v>0.159</v>
      </c>
      <c r="I22" s="15"/>
      <c r="J22" s="15">
        <v>0.24</v>
      </c>
      <c r="K22" s="15"/>
      <c r="L22" s="15">
        <v>0.466</v>
      </c>
      <c r="M22" s="15"/>
      <c r="N22" s="15">
        <v>0.186</v>
      </c>
      <c r="O22" s="15"/>
      <c r="P22" s="15">
        <v>0.495</v>
      </c>
      <c r="Q22" s="10"/>
    </row>
    <row r="23" spans="1:17" ht="12.75">
      <c r="A23" s="8"/>
      <c r="B23" s="14">
        <v>1989</v>
      </c>
      <c r="C23" s="17"/>
      <c r="D23" s="15">
        <v>0.038</v>
      </c>
      <c r="E23" s="15"/>
      <c r="F23" s="15">
        <v>0.095</v>
      </c>
      <c r="G23" s="15"/>
      <c r="H23" s="15">
        <v>0.158</v>
      </c>
      <c r="I23" s="15"/>
      <c r="J23" s="15">
        <v>0.24</v>
      </c>
      <c r="K23" s="15"/>
      <c r="L23" s="15">
        <v>0.468</v>
      </c>
      <c r="M23" s="15"/>
      <c r="N23" s="15">
        <v>0.189</v>
      </c>
      <c r="O23" s="15"/>
      <c r="P23" s="15">
        <v>0.493</v>
      </c>
      <c r="Q23" s="10"/>
    </row>
    <row r="24" spans="1:17" ht="12.75">
      <c r="A24" s="8"/>
      <c r="B24" s="14">
        <v>1988</v>
      </c>
      <c r="C24" s="17"/>
      <c r="D24" s="15">
        <v>0.038</v>
      </c>
      <c r="E24" s="15"/>
      <c r="F24" s="15">
        <v>0.096</v>
      </c>
      <c r="G24" s="15"/>
      <c r="H24" s="15">
        <v>0.16</v>
      </c>
      <c r="I24" s="15"/>
      <c r="J24" s="15">
        <v>0.243</v>
      </c>
      <c r="K24" s="15"/>
      <c r="L24" s="15">
        <v>0.463</v>
      </c>
      <c r="M24" s="15"/>
      <c r="N24" s="15">
        <v>0.183</v>
      </c>
      <c r="O24" s="15"/>
      <c r="P24" s="15">
        <v>0.499</v>
      </c>
      <c r="Q24" s="10"/>
    </row>
    <row r="25" spans="1:17" ht="12.75">
      <c r="A25" s="8"/>
      <c r="B25" s="14">
        <v>1987</v>
      </c>
      <c r="C25" s="17"/>
      <c r="D25" s="15">
        <v>0.038</v>
      </c>
      <c r="E25" s="15"/>
      <c r="F25" s="15">
        <v>0.096</v>
      </c>
      <c r="G25" s="15"/>
      <c r="H25" s="15">
        <v>0.161</v>
      </c>
      <c r="I25" s="15"/>
      <c r="J25" s="15">
        <v>0.243</v>
      </c>
      <c r="K25" s="15"/>
      <c r="L25" s="15">
        <v>0.462</v>
      </c>
      <c r="M25" s="15"/>
      <c r="N25" s="15">
        <v>0.182</v>
      </c>
      <c r="O25" s="15"/>
      <c r="P25" s="15">
        <v>0.5</v>
      </c>
      <c r="Q25" s="10"/>
    </row>
    <row r="26" spans="1:17" ht="12.75">
      <c r="A26" s="8"/>
      <c r="B26" s="14" t="s">
        <v>17</v>
      </c>
      <c r="C26" s="17"/>
      <c r="D26" s="15">
        <v>0.039</v>
      </c>
      <c r="E26" s="15"/>
      <c r="F26" s="15">
        <v>0.097</v>
      </c>
      <c r="G26" s="15"/>
      <c r="H26" s="15">
        <v>0.162</v>
      </c>
      <c r="I26" s="15"/>
      <c r="J26" s="15">
        <v>0.245</v>
      </c>
      <c r="K26" s="15"/>
      <c r="L26" s="15">
        <v>0.457</v>
      </c>
      <c r="M26" s="15"/>
      <c r="N26" s="15">
        <v>0.175</v>
      </c>
      <c r="O26" s="15"/>
      <c r="P26" s="15">
        <v>0.504</v>
      </c>
      <c r="Q26" s="10"/>
    </row>
    <row r="27" spans="1:17" ht="12.75">
      <c r="A27" s="8"/>
      <c r="B27" s="14" t="s">
        <v>18</v>
      </c>
      <c r="C27" s="17"/>
      <c r="D27" s="15">
        <v>0.04</v>
      </c>
      <c r="E27" s="15"/>
      <c r="F27" s="15">
        <v>0.097</v>
      </c>
      <c r="G27" s="15"/>
      <c r="H27" s="15">
        <v>0.163</v>
      </c>
      <c r="I27" s="15"/>
      <c r="J27" s="15">
        <v>0.246</v>
      </c>
      <c r="K27" s="15"/>
      <c r="L27" s="15">
        <v>0.453</v>
      </c>
      <c r="M27" s="15"/>
      <c r="N27" s="15">
        <v>0.17</v>
      </c>
      <c r="O27" s="15"/>
      <c r="P27" s="15">
        <v>0.506</v>
      </c>
      <c r="Q27" s="10"/>
    </row>
    <row r="28" spans="1:17" ht="12.75">
      <c r="A28" s="8"/>
      <c r="B28" s="14" t="s">
        <v>19</v>
      </c>
      <c r="C28" s="17"/>
      <c r="D28" s="15">
        <v>0.041</v>
      </c>
      <c r="E28" s="15"/>
      <c r="F28" s="15">
        <v>0.099</v>
      </c>
      <c r="G28" s="15"/>
      <c r="H28" s="15">
        <v>0.164</v>
      </c>
      <c r="I28" s="15"/>
      <c r="J28" s="15">
        <v>0.247</v>
      </c>
      <c r="K28" s="15"/>
      <c r="L28" s="15">
        <v>0.449</v>
      </c>
      <c r="M28" s="15"/>
      <c r="N28" s="15">
        <v>0.165</v>
      </c>
      <c r="O28" s="15"/>
      <c r="P28" s="15">
        <v>0.51</v>
      </c>
      <c r="Q28" s="10"/>
    </row>
    <row r="29" spans="1:17" ht="12.75">
      <c r="A29" s="8"/>
      <c r="B29" s="14">
        <v>1983</v>
      </c>
      <c r="C29" s="17"/>
      <c r="D29" s="15">
        <v>0.041</v>
      </c>
      <c r="E29" s="15"/>
      <c r="F29" s="15">
        <v>0.1</v>
      </c>
      <c r="G29" s="15"/>
      <c r="H29" s="15">
        <v>0.165</v>
      </c>
      <c r="I29" s="15"/>
      <c r="J29" s="15">
        <v>0.247</v>
      </c>
      <c r="K29" s="15"/>
      <c r="L29" s="15">
        <v>0.447</v>
      </c>
      <c r="M29" s="15"/>
      <c r="N29" s="15">
        <v>0.164</v>
      </c>
      <c r="O29" s="15"/>
      <c r="P29" s="15">
        <v>0.512</v>
      </c>
      <c r="Q29" s="10"/>
    </row>
    <row r="30" spans="1:17" ht="12.75">
      <c r="A30" s="8"/>
      <c r="B30" s="14" t="s">
        <v>20</v>
      </c>
      <c r="C30" s="17"/>
      <c r="D30" s="15">
        <v>0.041</v>
      </c>
      <c r="E30" s="15"/>
      <c r="F30" s="15">
        <v>0.101</v>
      </c>
      <c r="G30" s="15"/>
      <c r="H30" s="15">
        <v>0.166</v>
      </c>
      <c r="I30" s="15"/>
      <c r="J30" s="15">
        <v>0.247</v>
      </c>
      <c r="K30" s="15"/>
      <c r="L30" s="15">
        <v>0.445</v>
      </c>
      <c r="M30" s="15"/>
      <c r="N30" s="15">
        <v>0.162</v>
      </c>
      <c r="O30" s="15"/>
      <c r="P30" s="15">
        <v>0.514</v>
      </c>
      <c r="Q30" s="10"/>
    </row>
    <row r="31" spans="1:17" ht="12.75">
      <c r="A31" s="8"/>
      <c r="B31" s="14" t="s">
        <v>21</v>
      </c>
      <c r="C31" s="17"/>
      <c r="D31" s="15">
        <v>0.042</v>
      </c>
      <c r="E31" s="15"/>
      <c r="F31" s="15">
        <v>0.102</v>
      </c>
      <c r="G31" s="15"/>
      <c r="H31" s="15">
        <v>0.168</v>
      </c>
      <c r="I31" s="15"/>
      <c r="J31" s="15">
        <v>0.25</v>
      </c>
      <c r="K31" s="15"/>
      <c r="L31" s="15">
        <v>0.438</v>
      </c>
      <c r="M31" s="15"/>
      <c r="N31" s="15">
        <v>0.156</v>
      </c>
      <c r="O31" s="15"/>
      <c r="P31" s="15">
        <v>0.52</v>
      </c>
      <c r="Q31" s="10"/>
    </row>
    <row r="32" spans="1:17" ht="12.75">
      <c r="A32" s="8"/>
      <c r="B32" s="14" t="s">
        <v>22</v>
      </c>
      <c r="C32" s="17"/>
      <c r="D32" s="15">
        <v>0.043</v>
      </c>
      <c r="E32" s="15"/>
      <c r="F32" s="15">
        <v>0.103</v>
      </c>
      <c r="G32" s="15"/>
      <c r="H32" s="15">
        <v>0.169</v>
      </c>
      <c r="I32" s="15"/>
      <c r="J32" s="15">
        <v>0.249</v>
      </c>
      <c r="K32" s="15"/>
      <c r="L32" s="15">
        <v>0.437</v>
      </c>
      <c r="M32" s="15"/>
      <c r="N32" s="15">
        <v>0.158</v>
      </c>
      <c r="O32" s="15"/>
      <c r="P32" s="15">
        <v>0.521</v>
      </c>
      <c r="Q32" s="10"/>
    </row>
    <row r="33" spans="1:17" ht="12.75">
      <c r="A33" s="8"/>
      <c r="B33" s="14" t="s">
        <v>23</v>
      </c>
      <c r="C33" s="17"/>
      <c r="D33" s="15">
        <v>0.042</v>
      </c>
      <c r="E33" s="15"/>
      <c r="F33" s="15">
        <v>0.103</v>
      </c>
      <c r="G33" s="15"/>
      <c r="H33" s="15">
        <v>0.169</v>
      </c>
      <c r="I33" s="15"/>
      <c r="J33" s="15">
        <v>0.247</v>
      </c>
      <c r="K33" s="15"/>
      <c r="L33" s="15">
        <v>0.44</v>
      </c>
      <c r="M33" s="15"/>
      <c r="N33" s="15">
        <v>0.164</v>
      </c>
      <c r="O33" s="15"/>
      <c r="P33" s="15">
        <v>0.519</v>
      </c>
      <c r="Q33" s="10"/>
    </row>
    <row r="34" spans="1:17" ht="12.75">
      <c r="A34" s="8"/>
      <c r="B34" s="14" t="s">
        <v>24</v>
      </c>
      <c r="C34" s="17"/>
      <c r="D34" s="15">
        <v>0.043</v>
      </c>
      <c r="E34" s="15"/>
      <c r="F34" s="15">
        <v>0.103</v>
      </c>
      <c r="G34" s="15"/>
      <c r="H34" s="15">
        <v>0.169</v>
      </c>
      <c r="I34" s="15"/>
      <c r="J34" s="15">
        <v>0.248</v>
      </c>
      <c r="K34" s="15"/>
      <c r="L34" s="15">
        <v>0.437</v>
      </c>
      <c r="M34" s="15"/>
      <c r="N34" s="15">
        <v>0.162</v>
      </c>
      <c r="O34" s="15"/>
      <c r="P34" s="15">
        <v>0.52</v>
      </c>
      <c r="Q34" s="10"/>
    </row>
    <row r="35" spans="1:17" ht="12.75">
      <c r="A35" s="8"/>
      <c r="B35" s="14" t="s">
        <v>25</v>
      </c>
      <c r="C35" s="17"/>
      <c r="D35" s="15">
        <v>0.044</v>
      </c>
      <c r="E35" s="15"/>
      <c r="F35" s="15">
        <v>0.103</v>
      </c>
      <c r="G35" s="15"/>
      <c r="H35" s="15">
        <v>0.17</v>
      </c>
      <c r="I35" s="15"/>
      <c r="J35" s="15">
        <v>0.248</v>
      </c>
      <c r="K35" s="15"/>
      <c r="L35" s="15">
        <v>0.436</v>
      </c>
      <c r="M35" s="15"/>
      <c r="N35" s="15">
        <v>0.161</v>
      </c>
      <c r="O35" s="15"/>
      <c r="P35" s="15">
        <v>0.521</v>
      </c>
      <c r="Q35" s="10"/>
    </row>
    <row r="36" spans="1:17" ht="12.75">
      <c r="A36" s="8"/>
      <c r="B36" s="14" t="s">
        <v>26</v>
      </c>
      <c r="C36" s="17"/>
      <c r="D36" s="15">
        <v>0.044</v>
      </c>
      <c r="E36" s="15"/>
      <c r="F36" s="15">
        <v>0.104</v>
      </c>
      <c r="G36" s="15"/>
      <c r="H36" s="15">
        <v>0.171</v>
      </c>
      <c r="I36" s="15"/>
      <c r="J36" s="15">
        <v>0.248</v>
      </c>
      <c r="K36" s="15"/>
      <c r="L36" s="15">
        <v>0.433</v>
      </c>
      <c r="M36" s="15"/>
      <c r="N36" s="15">
        <v>0.16</v>
      </c>
      <c r="O36" s="15"/>
      <c r="P36" s="15">
        <v>0.523</v>
      </c>
      <c r="Q36" s="10"/>
    </row>
    <row r="37" spans="1:17" ht="12.75">
      <c r="A37" s="8"/>
      <c r="B37" s="14" t="s">
        <v>27</v>
      </c>
      <c r="C37" s="17"/>
      <c r="D37" s="15">
        <v>0.044</v>
      </c>
      <c r="E37" s="15"/>
      <c r="F37" s="15">
        <v>0.105</v>
      </c>
      <c r="G37" s="15"/>
      <c r="H37" s="15">
        <v>0.171</v>
      </c>
      <c r="I37" s="15"/>
      <c r="J37" s="15">
        <v>0.248</v>
      </c>
      <c r="K37" s="15"/>
      <c r="L37" s="15">
        <v>0.432</v>
      </c>
      <c r="M37" s="15"/>
      <c r="N37" s="15">
        <v>0.159</v>
      </c>
      <c r="O37" s="15"/>
      <c r="P37" s="15">
        <v>0.524</v>
      </c>
      <c r="Q37" s="10"/>
    </row>
    <row r="38" spans="1:17" ht="12.75">
      <c r="A38" s="8"/>
      <c r="B38" s="14" t="s">
        <v>28</v>
      </c>
      <c r="C38" s="17"/>
      <c r="D38" s="15">
        <v>0.044</v>
      </c>
      <c r="E38" s="15"/>
      <c r="F38" s="15">
        <v>0.106</v>
      </c>
      <c r="G38" s="15"/>
      <c r="H38" s="15">
        <v>0.171</v>
      </c>
      <c r="I38" s="15"/>
      <c r="J38" s="15">
        <v>0.247</v>
      </c>
      <c r="K38" s="15"/>
      <c r="L38" s="15">
        <v>0.431</v>
      </c>
      <c r="M38" s="15"/>
      <c r="N38" s="15">
        <v>0.159</v>
      </c>
      <c r="O38" s="15"/>
      <c r="P38" s="15">
        <v>0.524</v>
      </c>
      <c r="Q38" s="10"/>
    </row>
    <row r="39" spans="1:17" ht="12.75">
      <c r="A39" s="8"/>
      <c r="B39" s="14" t="s">
        <v>29</v>
      </c>
      <c r="C39" s="17"/>
      <c r="D39" s="15">
        <v>0.042</v>
      </c>
      <c r="E39" s="15"/>
      <c r="F39" s="15">
        <v>0.105</v>
      </c>
      <c r="G39" s="15"/>
      <c r="H39" s="15">
        <v>0.171</v>
      </c>
      <c r="I39" s="15"/>
      <c r="J39" s="15">
        <v>0.246</v>
      </c>
      <c r="K39" s="15"/>
      <c r="L39" s="15">
        <v>0.436</v>
      </c>
      <c r="M39" s="15"/>
      <c r="N39" s="15">
        <v>0.166</v>
      </c>
      <c r="O39" s="15"/>
      <c r="P39" s="15">
        <v>0.522</v>
      </c>
      <c r="Q39" s="10"/>
    </row>
    <row r="40" spans="1:17" ht="12.75">
      <c r="A40" s="8"/>
      <c r="B40" s="14" t="s">
        <v>30</v>
      </c>
      <c r="C40" s="17"/>
      <c r="D40" s="15">
        <v>0.041</v>
      </c>
      <c r="E40" s="15"/>
      <c r="F40" s="15">
        <v>0.105</v>
      </c>
      <c r="G40" s="15"/>
      <c r="H40" s="15">
        <v>0.171</v>
      </c>
      <c r="I40" s="15"/>
      <c r="J40" s="15">
        <v>0.245</v>
      </c>
      <c r="K40" s="15"/>
      <c r="L40" s="15">
        <v>0.439</v>
      </c>
      <c r="M40" s="15"/>
      <c r="N40" s="15">
        <v>0.17</v>
      </c>
      <c r="O40" s="15"/>
      <c r="P40" s="15">
        <v>0.521</v>
      </c>
      <c r="Q40" s="10"/>
    </row>
    <row r="41" spans="1:17" ht="12.75">
      <c r="A41" s="8"/>
      <c r="B41" s="14" t="s">
        <v>31</v>
      </c>
      <c r="C41" s="17"/>
      <c r="D41" s="15">
        <v>0.041</v>
      </c>
      <c r="E41" s="15"/>
      <c r="F41" s="15">
        <v>0.106</v>
      </c>
      <c r="G41" s="15"/>
      <c r="H41" s="15">
        <v>0.173</v>
      </c>
      <c r="I41" s="15"/>
      <c r="J41" s="15">
        <v>0.245</v>
      </c>
      <c r="K41" s="15"/>
      <c r="L41" s="15">
        <v>0.435</v>
      </c>
      <c r="M41" s="15"/>
      <c r="N41" s="15">
        <v>0.167</v>
      </c>
      <c r="O41" s="15"/>
      <c r="P41" s="15">
        <v>0.524</v>
      </c>
      <c r="Q41" s="10"/>
    </row>
    <row r="42" spans="1:17" ht="12.75">
      <c r="A42" s="8"/>
      <c r="B42" s="14" t="s">
        <v>32</v>
      </c>
      <c r="C42" s="17"/>
      <c r="D42" s="15">
        <v>0.041</v>
      </c>
      <c r="E42" s="15"/>
      <c r="F42" s="15">
        <v>0.108</v>
      </c>
      <c r="G42" s="15"/>
      <c r="H42" s="15">
        <v>0.174</v>
      </c>
      <c r="I42" s="15"/>
      <c r="J42" s="15">
        <v>0.245</v>
      </c>
      <c r="K42" s="15"/>
      <c r="L42" s="15">
        <v>0.433</v>
      </c>
      <c r="M42" s="15"/>
      <c r="N42" s="15">
        <v>0.166</v>
      </c>
      <c r="O42" s="15"/>
      <c r="P42" s="15">
        <v>0.5269999999999999</v>
      </c>
      <c r="Q42" s="10"/>
    </row>
    <row r="43" spans="1:17" ht="12.75">
      <c r="A43" s="8"/>
      <c r="B43" s="14" t="s">
        <v>33</v>
      </c>
      <c r="C43" s="17"/>
      <c r="D43" s="15">
        <v>0.041</v>
      </c>
      <c r="E43" s="15"/>
      <c r="F43" s="15">
        <v>0.109</v>
      </c>
      <c r="G43" s="15"/>
      <c r="H43" s="15">
        <v>0.175</v>
      </c>
      <c r="I43" s="15"/>
      <c r="J43" s="15">
        <v>0.245</v>
      </c>
      <c r="K43" s="15"/>
      <c r="L43" s="15">
        <v>0.43</v>
      </c>
      <c r="M43" s="15"/>
      <c r="N43" s="15">
        <v>0.166</v>
      </c>
      <c r="O43" s="15"/>
      <c r="P43" s="15">
        <v>0.5289999999999999</v>
      </c>
      <c r="Q43" s="10"/>
    </row>
    <row r="44" spans="1:17" ht="12.75">
      <c r="A44" s="8"/>
      <c r="B44" s="14" t="s">
        <v>34</v>
      </c>
      <c r="C44" s="17"/>
      <c r="D44" s="15">
        <v>0.042</v>
      </c>
      <c r="E44" s="15"/>
      <c r="F44" s="15">
        <v>0.111</v>
      </c>
      <c r="G44" s="15"/>
      <c r="H44" s="15">
        <v>0.175</v>
      </c>
      <c r="I44" s="15"/>
      <c r="J44" s="15">
        <v>0.244</v>
      </c>
      <c r="K44" s="15"/>
      <c r="L44" s="15">
        <v>0.428</v>
      </c>
      <c r="M44" s="15"/>
      <c r="N44" s="15">
        <v>0.166</v>
      </c>
      <c r="O44" s="15"/>
      <c r="P44" s="15">
        <v>0.53</v>
      </c>
      <c r="Q44" s="10"/>
    </row>
    <row r="45" spans="1:17" ht="12.75">
      <c r="A45" s="8"/>
      <c r="B45" s="14" t="s">
        <v>35</v>
      </c>
      <c r="C45" s="17"/>
      <c r="D45" s="15">
        <v>0.04</v>
      </c>
      <c r="E45" s="15"/>
      <c r="F45" s="15">
        <v>0.108</v>
      </c>
      <c r="G45" s="15"/>
      <c r="H45" s="15">
        <v>0.173</v>
      </c>
      <c r="I45" s="15"/>
      <c r="J45" s="15">
        <v>0.242</v>
      </c>
      <c r="K45" s="15"/>
      <c r="L45" s="15">
        <v>0.438</v>
      </c>
      <c r="M45" s="15"/>
      <c r="N45" s="15">
        <v>0.175</v>
      </c>
      <c r="O45" s="15"/>
      <c r="P45" s="15">
        <v>0.5229999999999999</v>
      </c>
      <c r="Q45" s="10"/>
    </row>
    <row r="46" spans="1:17" ht="12.75">
      <c r="A46" s="8"/>
      <c r="B46" s="14"/>
      <c r="C46" s="17"/>
      <c r="D46" s="15"/>
      <c r="E46" s="15"/>
      <c r="F46" s="15"/>
      <c r="G46" s="15"/>
      <c r="H46" s="15"/>
      <c r="I46" s="15"/>
      <c r="J46" s="15"/>
      <c r="K46" s="15"/>
      <c r="L46" s="15"/>
      <c r="M46" s="15"/>
      <c r="N46" s="15"/>
      <c r="O46" s="15"/>
      <c r="P46" s="15"/>
      <c r="Q46" s="10"/>
    </row>
    <row r="47" spans="1:17" ht="12.75">
      <c r="A47" s="19"/>
      <c r="B47" s="20" t="s">
        <v>36</v>
      </c>
      <c r="C47" s="21"/>
      <c r="D47" s="21"/>
      <c r="E47" s="21"/>
      <c r="F47" s="21"/>
      <c r="G47" s="21"/>
      <c r="H47" s="21"/>
      <c r="I47" s="21"/>
      <c r="J47" s="21"/>
      <c r="K47" s="21"/>
      <c r="L47" s="21"/>
      <c r="M47" s="21"/>
      <c r="N47" s="21"/>
      <c r="O47" s="21"/>
      <c r="P47" s="21"/>
      <c r="Q47" s="22"/>
    </row>
    <row r="48" spans="1:17" ht="12.75">
      <c r="A48" s="23"/>
      <c r="C48" s="1"/>
      <c r="D48" s="1"/>
      <c r="E48" s="1"/>
      <c r="F48" s="1"/>
      <c r="G48" s="1"/>
      <c r="H48" s="1"/>
      <c r="I48" s="1"/>
      <c r="J48" s="1"/>
      <c r="K48" s="1"/>
      <c r="L48" s="1"/>
      <c r="M48" s="1"/>
      <c r="N48" s="1"/>
      <c r="O48" s="1"/>
      <c r="P48" s="1"/>
      <c r="Q48" s="24"/>
    </row>
  </sheetData>
  <mergeCells count="1">
    <mergeCell ref="B1:P1"/>
  </mergeCells>
  <printOptions/>
  <pageMargins left="0.75" right="0.75" top="1" bottom="1" header="0.5" footer="0.5"/>
  <pageSetup horizontalDpi="600" verticalDpi="600" orientation="portrait" scale="95" r:id="rId1"/>
</worksheet>
</file>

<file path=xl/worksheets/sheet10.xml><?xml version="1.0" encoding="utf-8"?>
<worksheet xmlns="http://schemas.openxmlformats.org/spreadsheetml/2006/main" xmlns:r="http://schemas.openxmlformats.org/officeDocument/2006/relationships">
  <sheetPr>
    <pageSetUpPr fitToPage="1"/>
  </sheetPr>
  <dimension ref="A1:M41"/>
  <sheetViews>
    <sheetView view="pageBreakPreview" zoomScale="60" workbookViewId="0" topLeftCell="A1">
      <selection activeCell="A1" sqref="A1"/>
    </sheetView>
  </sheetViews>
  <sheetFormatPr defaultColWidth="9.140625" defaultRowHeight="12.75"/>
  <cols>
    <col min="1" max="1" width="2.140625" style="2" customWidth="1"/>
    <col min="2" max="2" width="6.7109375" style="2" customWidth="1"/>
    <col min="3" max="3" width="8.8515625" style="2" customWidth="1"/>
    <col min="4" max="11" width="9.140625" style="2" customWidth="1"/>
    <col min="12" max="12" width="2.140625" style="2" customWidth="1"/>
    <col min="13" max="16384" width="9.140625" style="2" customWidth="1"/>
  </cols>
  <sheetData>
    <row r="1" spans="2:11" ht="12.75">
      <c r="B1" s="131" t="s">
        <v>120</v>
      </c>
      <c r="C1" s="131"/>
      <c r="D1" s="131"/>
      <c r="E1" s="131"/>
      <c r="F1" s="131"/>
      <c r="G1" s="131"/>
      <c r="H1" s="131"/>
      <c r="I1" s="131"/>
      <c r="J1" s="131"/>
      <c r="K1" s="131"/>
    </row>
    <row r="2" spans="2:11" ht="12.75">
      <c r="B2" s="78" t="s">
        <v>121</v>
      </c>
      <c r="C2" s="79"/>
      <c r="D2" s="79"/>
      <c r="E2" s="79"/>
      <c r="F2" s="79"/>
      <c r="G2" s="79"/>
      <c r="H2" s="79"/>
      <c r="I2" s="79"/>
      <c r="J2" s="79"/>
      <c r="K2" s="79"/>
    </row>
    <row r="3" spans="2:11" ht="12.75">
      <c r="B3" s="79" t="s">
        <v>104</v>
      </c>
      <c r="C3" s="79"/>
      <c r="D3" s="79"/>
      <c r="E3" s="79"/>
      <c r="F3" s="79"/>
      <c r="G3" s="79"/>
      <c r="H3" s="79"/>
      <c r="I3" s="79"/>
      <c r="J3" s="79"/>
      <c r="K3" s="79"/>
    </row>
    <row r="5" spans="1:12" ht="19.5" customHeight="1">
      <c r="A5" s="63"/>
      <c r="B5" s="134" t="s">
        <v>7</v>
      </c>
      <c r="C5" s="94" t="s">
        <v>1</v>
      </c>
      <c r="D5" s="94" t="s">
        <v>2</v>
      </c>
      <c r="E5" s="94" t="s">
        <v>3</v>
      </c>
      <c r="F5" s="94" t="s">
        <v>4</v>
      </c>
      <c r="G5" s="94" t="s">
        <v>5</v>
      </c>
      <c r="H5" s="94" t="s">
        <v>105</v>
      </c>
      <c r="I5" s="94" t="s">
        <v>105</v>
      </c>
      <c r="J5" s="94" t="s">
        <v>105</v>
      </c>
      <c r="K5" s="136" t="s">
        <v>63</v>
      </c>
      <c r="L5" s="65"/>
    </row>
    <row r="6" spans="1:12" ht="12.75">
      <c r="A6" s="81"/>
      <c r="B6" s="135"/>
      <c r="C6" s="107" t="s">
        <v>8</v>
      </c>
      <c r="D6" s="107" t="s">
        <v>8</v>
      </c>
      <c r="E6" s="107" t="s">
        <v>8</v>
      </c>
      <c r="F6" s="107" t="s">
        <v>8</v>
      </c>
      <c r="G6" s="107" t="s">
        <v>8</v>
      </c>
      <c r="H6" s="108">
        <v>0.1</v>
      </c>
      <c r="I6" s="108">
        <v>0.05</v>
      </c>
      <c r="J6" s="108">
        <v>0.01</v>
      </c>
      <c r="K6" s="137"/>
      <c r="L6" s="67"/>
    </row>
    <row r="7" spans="1:12" ht="12.75">
      <c r="A7" s="81"/>
      <c r="B7" s="1"/>
      <c r="C7" s="112"/>
      <c r="D7" s="112"/>
      <c r="E7" s="112"/>
      <c r="F7" s="112"/>
      <c r="G7" s="112"/>
      <c r="H7" s="112"/>
      <c r="I7" s="112"/>
      <c r="J7" s="112"/>
      <c r="K7" s="112"/>
      <c r="L7" s="67"/>
    </row>
    <row r="8" spans="1:12" ht="12.75">
      <c r="A8" s="81"/>
      <c r="B8" s="14">
        <v>2002</v>
      </c>
      <c r="C8" s="110">
        <v>19100</v>
      </c>
      <c r="D8" s="110">
        <v>37500</v>
      </c>
      <c r="E8" s="110">
        <v>55100</v>
      </c>
      <c r="F8" s="110">
        <v>76700</v>
      </c>
      <c r="G8" s="110">
        <v>167200</v>
      </c>
      <c r="H8" s="110">
        <v>235600</v>
      </c>
      <c r="I8" s="110">
        <v>339100</v>
      </c>
      <c r="J8" s="110">
        <v>833700</v>
      </c>
      <c r="K8" s="110">
        <v>64400</v>
      </c>
      <c r="L8" s="67"/>
    </row>
    <row r="9" spans="1:12" ht="12.75">
      <c r="A9" s="81"/>
      <c r="B9" s="14">
        <v>2001</v>
      </c>
      <c r="C9" s="111">
        <v>19600</v>
      </c>
      <c r="D9" s="111">
        <v>38100</v>
      </c>
      <c r="E9" s="111">
        <v>56000</v>
      </c>
      <c r="F9" s="111">
        <v>77800</v>
      </c>
      <c r="G9" s="111">
        <v>176100</v>
      </c>
      <c r="H9" s="111">
        <v>254200</v>
      </c>
      <c r="I9" s="111">
        <v>373400</v>
      </c>
      <c r="J9" s="111">
        <v>947100</v>
      </c>
      <c r="K9" s="111">
        <v>66000</v>
      </c>
      <c r="L9" s="67"/>
    </row>
    <row r="10" spans="1:12" ht="12.75">
      <c r="A10" s="81"/>
      <c r="B10" s="14">
        <v>2000</v>
      </c>
      <c r="C10" s="111">
        <v>19800</v>
      </c>
      <c r="D10" s="111">
        <v>37500</v>
      </c>
      <c r="E10" s="111">
        <v>55000</v>
      </c>
      <c r="F10" s="111">
        <v>77000</v>
      </c>
      <c r="G10" s="111">
        <v>191700</v>
      </c>
      <c r="H10" s="111">
        <v>288700</v>
      </c>
      <c r="I10" s="111">
        <v>431400</v>
      </c>
      <c r="J10" s="111">
        <v>1243300</v>
      </c>
      <c r="K10" s="111">
        <v>68600</v>
      </c>
      <c r="L10" s="67"/>
    </row>
    <row r="11" spans="1:12" ht="12.75">
      <c r="A11" s="81"/>
      <c r="B11" s="14">
        <v>1999</v>
      </c>
      <c r="C11" s="111">
        <v>20700</v>
      </c>
      <c r="D11" s="111">
        <v>37900</v>
      </c>
      <c r="E11" s="111">
        <v>55000</v>
      </c>
      <c r="F11" s="111">
        <v>76300</v>
      </c>
      <c r="G11" s="111">
        <v>181100</v>
      </c>
      <c r="H11" s="111">
        <v>267800</v>
      </c>
      <c r="I11" s="111">
        <v>396300</v>
      </c>
      <c r="J11" s="111">
        <v>1086100</v>
      </c>
      <c r="K11" s="111">
        <v>66400</v>
      </c>
      <c r="L11" s="67"/>
    </row>
    <row r="12" spans="1:12" ht="12.75">
      <c r="A12" s="81"/>
      <c r="B12" s="14">
        <v>1998</v>
      </c>
      <c r="C12" s="111">
        <v>20300</v>
      </c>
      <c r="D12" s="111">
        <v>36900</v>
      </c>
      <c r="E12" s="111">
        <v>53600</v>
      </c>
      <c r="F12" s="111">
        <v>74600</v>
      </c>
      <c r="G12" s="111">
        <v>171500</v>
      </c>
      <c r="H12" s="111">
        <v>249200</v>
      </c>
      <c r="I12" s="111">
        <v>356800</v>
      </c>
      <c r="J12" s="111">
        <v>911200</v>
      </c>
      <c r="K12" s="111">
        <v>63300</v>
      </c>
      <c r="L12" s="67"/>
    </row>
    <row r="13" spans="1:12" ht="12.75">
      <c r="A13" s="81"/>
      <c r="B13" s="14">
        <v>1997</v>
      </c>
      <c r="C13" s="111">
        <v>19300</v>
      </c>
      <c r="D13" s="111">
        <v>35000</v>
      </c>
      <c r="E13" s="111">
        <v>51200</v>
      </c>
      <c r="F13" s="111">
        <v>71200</v>
      </c>
      <c r="G13" s="111">
        <v>158100</v>
      </c>
      <c r="H13" s="111">
        <v>224800</v>
      </c>
      <c r="I13" s="111">
        <v>319100</v>
      </c>
      <c r="J13" s="111">
        <v>785100</v>
      </c>
      <c r="K13" s="111">
        <v>59400</v>
      </c>
      <c r="L13" s="67"/>
    </row>
    <row r="14" spans="1:12" ht="12.75">
      <c r="A14" s="81"/>
      <c r="B14" s="14">
        <v>1996</v>
      </c>
      <c r="C14" s="111">
        <v>18500</v>
      </c>
      <c r="D14" s="111">
        <v>34300</v>
      </c>
      <c r="E14" s="111">
        <v>50500</v>
      </c>
      <c r="F14" s="111">
        <v>69900</v>
      </c>
      <c r="G14" s="111">
        <v>150700</v>
      </c>
      <c r="H14" s="111">
        <v>212600</v>
      </c>
      <c r="I14" s="111">
        <v>299600</v>
      </c>
      <c r="J14" s="111">
        <v>701900</v>
      </c>
      <c r="K14" s="111">
        <v>57300</v>
      </c>
      <c r="L14" s="67"/>
    </row>
    <row r="15" spans="1:12" ht="12.75">
      <c r="A15" s="81"/>
      <c r="B15" s="14">
        <v>1995</v>
      </c>
      <c r="C15" s="111">
        <v>18700</v>
      </c>
      <c r="D15" s="111">
        <v>34500</v>
      </c>
      <c r="E15" s="111">
        <v>50100</v>
      </c>
      <c r="F15" s="111">
        <v>68900</v>
      </c>
      <c r="G15" s="111">
        <v>142200</v>
      </c>
      <c r="H15" s="111">
        <v>200400</v>
      </c>
      <c r="I15" s="111">
        <v>275400</v>
      </c>
      <c r="J15" s="111">
        <v>645600</v>
      </c>
      <c r="K15" s="111">
        <v>56900</v>
      </c>
      <c r="L15" s="67"/>
    </row>
    <row r="16" spans="1:12" ht="12.75">
      <c r="A16" s="81"/>
      <c r="B16" s="14">
        <v>1994</v>
      </c>
      <c r="C16" s="111">
        <v>17300</v>
      </c>
      <c r="D16" s="111">
        <v>33200</v>
      </c>
      <c r="E16" s="111">
        <v>48500</v>
      </c>
      <c r="F16" s="111">
        <v>67500</v>
      </c>
      <c r="G16" s="111">
        <v>133400</v>
      </c>
      <c r="H16" s="111">
        <v>183700</v>
      </c>
      <c r="I16" s="111">
        <v>252500</v>
      </c>
      <c r="J16" s="111">
        <v>542400</v>
      </c>
      <c r="K16" s="111">
        <v>53900</v>
      </c>
      <c r="L16" s="67"/>
    </row>
    <row r="17" spans="1:12" ht="12.75">
      <c r="A17" s="81"/>
      <c r="B17" s="14">
        <v>1993</v>
      </c>
      <c r="C17" s="111">
        <v>17100</v>
      </c>
      <c r="D17" s="111">
        <v>32400</v>
      </c>
      <c r="E17" s="111">
        <v>47700</v>
      </c>
      <c r="F17" s="111">
        <v>66200</v>
      </c>
      <c r="G17" s="111">
        <v>133800</v>
      </c>
      <c r="H17" s="111">
        <v>186900</v>
      </c>
      <c r="I17" s="111">
        <v>257000</v>
      </c>
      <c r="J17" s="111">
        <v>601800</v>
      </c>
      <c r="K17" s="111">
        <v>53300</v>
      </c>
      <c r="L17" s="67"/>
    </row>
    <row r="18" spans="1:12" ht="12.75">
      <c r="A18" s="81"/>
      <c r="B18" s="14">
        <v>1992</v>
      </c>
      <c r="C18" s="111">
        <v>16500</v>
      </c>
      <c r="D18" s="111">
        <v>32200</v>
      </c>
      <c r="E18" s="111">
        <v>47300</v>
      </c>
      <c r="F18" s="111">
        <v>65800</v>
      </c>
      <c r="G18" s="111">
        <v>132700</v>
      </c>
      <c r="H18" s="111">
        <v>188000</v>
      </c>
      <c r="I18" s="111">
        <v>261700</v>
      </c>
      <c r="J18" s="111">
        <v>607700</v>
      </c>
      <c r="K18" s="111">
        <v>52500</v>
      </c>
      <c r="L18" s="67"/>
    </row>
    <row r="19" spans="1:12" ht="12.75">
      <c r="A19" s="81"/>
      <c r="B19" s="14">
        <v>1991</v>
      </c>
      <c r="C19" s="111">
        <v>16700</v>
      </c>
      <c r="D19" s="111">
        <v>32500</v>
      </c>
      <c r="E19" s="111">
        <v>47200</v>
      </c>
      <c r="F19" s="111">
        <v>64900</v>
      </c>
      <c r="G19" s="111">
        <v>128200</v>
      </c>
      <c r="H19" s="111">
        <v>179100</v>
      </c>
      <c r="I19" s="111">
        <v>246200</v>
      </c>
      <c r="J19" s="111">
        <v>527800</v>
      </c>
      <c r="K19" s="111">
        <v>51500</v>
      </c>
      <c r="L19" s="67"/>
    </row>
    <row r="20" spans="1:12" ht="12.75">
      <c r="A20" s="81"/>
      <c r="B20" s="14">
        <v>1990</v>
      </c>
      <c r="C20" s="111">
        <v>16500</v>
      </c>
      <c r="D20" s="111">
        <v>33000</v>
      </c>
      <c r="E20" s="111">
        <v>47900</v>
      </c>
      <c r="F20" s="111">
        <v>65900</v>
      </c>
      <c r="G20" s="111">
        <v>132800</v>
      </c>
      <c r="H20" s="111">
        <v>186500</v>
      </c>
      <c r="I20" s="111">
        <v>254200</v>
      </c>
      <c r="J20" s="111">
        <v>559900</v>
      </c>
      <c r="K20" s="111">
        <v>52300</v>
      </c>
      <c r="L20" s="67"/>
    </row>
    <row r="21" spans="1:12" ht="12.75">
      <c r="A21" s="81"/>
      <c r="B21" s="14">
        <v>1989</v>
      </c>
      <c r="C21" s="111">
        <v>16100</v>
      </c>
      <c r="D21" s="111">
        <v>32700</v>
      </c>
      <c r="E21" s="111">
        <v>48100</v>
      </c>
      <c r="F21" s="111">
        <v>66300</v>
      </c>
      <c r="G21" s="111">
        <v>139800</v>
      </c>
      <c r="H21" s="111">
        <v>199600</v>
      </c>
      <c r="I21" s="111">
        <v>283600</v>
      </c>
      <c r="J21" s="111">
        <v>665100</v>
      </c>
      <c r="K21" s="111">
        <v>53400</v>
      </c>
      <c r="L21" s="67"/>
    </row>
    <row r="22" spans="1:12" ht="12.75">
      <c r="A22" s="81"/>
      <c r="B22" s="14">
        <v>1988</v>
      </c>
      <c r="C22" s="111">
        <v>15100</v>
      </c>
      <c r="D22" s="111">
        <v>32100</v>
      </c>
      <c r="E22" s="111">
        <v>47300</v>
      </c>
      <c r="F22" s="111">
        <v>65400</v>
      </c>
      <c r="G22" s="111">
        <v>137500</v>
      </c>
      <c r="H22" s="111">
        <v>199000</v>
      </c>
      <c r="I22" s="111">
        <v>281900</v>
      </c>
      <c r="J22" s="111">
        <v>690200</v>
      </c>
      <c r="K22" s="111">
        <v>52000</v>
      </c>
      <c r="L22" s="67"/>
    </row>
    <row r="23" spans="1:12" ht="12.75">
      <c r="A23" s="81"/>
      <c r="B23" s="14">
        <v>1987</v>
      </c>
      <c r="C23" s="111">
        <v>14800</v>
      </c>
      <c r="D23" s="111">
        <v>31500</v>
      </c>
      <c r="E23" s="111">
        <v>46800</v>
      </c>
      <c r="F23" s="111">
        <v>64700</v>
      </c>
      <c r="G23" s="111">
        <v>129200</v>
      </c>
      <c r="H23" s="111">
        <v>181100</v>
      </c>
      <c r="I23" s="111">
        <v>251200</v>
      </c>
      <c r="J23" s="111">
        <v>549100</v>
      </c>
      <c r="K23" s="111">
        <v>50600</v>
      </c>
      <c r="L23" s="67"/>
    </row>
    <row r="24" spans="1:12" ht="12.75">
      <c r="A24" s="81"/>
      <c r="B24" s="14" t="s">
        <v>106</v>
      </c>
      <c r="C24" s="111">
        <v>15200</v>
      </c>
      <c r="D24" s="111">
        <v>31800</v>
      </c>
      <c r="E24" s="111">
        <v>46600</v>
      </c>
      <c r="F24" s="111">
        <v>63700</v>
      </c>
      <c r="G24" s="111">
        <v>141700</v>
      </c>
      <c r="H24" s="111">
        <v>210700</v>
      </c>
      <c r="I24" s="111">
        <v>315300</v>
      </c>
      <c r="J24" s="111">
        <v>850900</v>
      </c>
      <c r="K24" s="111">
        <v>52800</v>
      </c>
      <c r="L24" s="67"/>
    </row>
    <row r="25" spans="1:12" ht="12.75">
      <c r="A25" s="81"/>
      <c r="B25" s="14">
        <v>1985</v>
      </c>
      <c r="C25" s="111">
        <v>15300</v>
      </c>
      <c r="D25" s="111">
        <v>31100</v>
      </c>
      <c r="E25" s="111">
        <v>45400</v>
      </c>
      <c r="F25" s="111">
        <v>61600</v>
      </c>
      <c r="G25" s="111">
        <v>120800</v>
      </c>
      <c r="H25" s="111">
        <v>168200</v>
      </c>
      <c r="I25" s="111">
        <v>236200</v>
      </c>
      <c r="J25" s="111">
        <v>529100</v>
      </c>
      <c r="K25" s="111">
        <v>49000</v>
      </c>
      <c r="L25" s="67"/>
    </row>
    <row r="26" spans="1:12" ht="12.75">
      <c r="A26" s="81"/>
      <c r="B26" s="14">
        <v>1984</v>
      </c>
      <c r="C26" s="111">
        <v>15200</v>
      </c>
      <c r="D26" s="111">
        <v>30900</v>
      </c>
      <c r="E26" s="111">
        <v>44500</v>
      </c>
      <c r="F26" s="111">
        <v>60900</v>
      </c>
      <c r="G26" s="111">
        <v>120500</v>
      </c>
      <c r="H26" s="111">
        <v>169700</v>
      </c>
      <c r="I26" s="111">
        <v>236400</v>
      </c>
      <c r="J26" s="111">
        <v>531100</v>
      </c>
      <c r="K26" s="111">
        <v>48600</v>
      </c>
      <c r="L26" s="67"/>
    </row>
    <row r="27" spans="1:12" ht="12.75">
      <c r="A27" s="81"/>
      <c r="B27" s="14">
        <v>1983</v>
      </c>
      <c r="C27" s="111">
        <v>15000</v>
      </c>
      <c r="D27" s="111">
        <v>29600</v>
      </c>
      <c r="E27" s="111">
        <v>43100</v>
      </c>
      <c r="F27" s="111">
        <v>58600</v>
      </c>
      <c r="G27" s="111">
        <v>113300</v>
      </c>
      <c r="H27" s="111">
        <v>159700</v>
      </c>
      <c r="I27" s="111">
        <v>220700</v>
      </c>
      <c r="J27" s="111">
        <v>479300</v>
      </c>
      <c r="K27" s="111">
        <v>46100</v>
      </c>
      <c r="L27" s="67"/>
    </row>
    <row r="28" spans="1:12" ht="12.75">
      <c r="A28" s="81"/>
      <c r="B28" s="14">
        <v>1982</v>
      </c>
      <c r="C28" s="111">
        <v>15700</v>
      </c>
      <c r="D28" s="111">
        <v>30500</v>
      </c>
      <c r="E28" s="111">
        <v>43200</v>
      </c>
      <c r="F28" s="111">
        <v>58200</v>
      </c>
      <c r="G28" s="111">
        <v>107200</v>
      </c>
      <c r="H28" s="111">
        <v>147100</v>
      </c>
      <c r="I28" s="111">
        <v>198900</v>
      </c>
      <c r="J28" s="111">
        <v>420000</v>
      </c>
      <c r="K28" s="111">
        <v>45600</v>
      </c>
      <c r="L28" s="67"/>
    </row>
    <row r="29" spans="1:12" ht="12.75">
      <c r="A29" s="81"/>
      <c r="B29" s="14">
        <v>1981</v>
      </c>
      <c r="C29" s="111">
        <v>16400</v>
      </c>
      <c r="D29" s="111">
        <v>31000</v>
      </c>
      <c r="E29" s="111">
        <v>43300</v>
      </c>
      <c r="F29" s="111">
        <v>57900</v>
      </c>
      <c r="G29" s="111">
        <v>104800</v>
      </c>
      <c r="H29" s="111">
        <v>142900</v>
      </c>
      <c r="I29" s="111">
        <v>195900</v>
      </c>
      <c r="J29" s="111">
        <v>392300</v>
      </c>
      <c r="K29" s="111">
        <v>46000</v>
      </c>
      <c r="L29" s="67"/>
    </row>
    <row r="30" spans="1:12" ht="12.75">
      <c r="A30" s="81"/>
      <c r="B30" s="14">
        <v>1980</v>
      </c>
      <c r="C30" s="111">
        <v>17100</v>
      </c>
      <c r="D30" s="111">
        <v>31700</v>
      </c>
      <c r="E30" s="111">
        <v>43900</v>
      </c>
      <c r="F30" s="111">
        <v>58100</v>
      </c>
      <c r="G30" s="111">
        <v>104800</v>
      </c>
      <c r="H30" s="111">
        <v>140100</v>
      </c>
      <c r="I30" s="111">
        <v>188100</v>
      </c>
      <c r="J30" s="111">
        <v>367000</v>
      </c>
      <c r="K30" s="111">
        <v>46800</v>
      </c>
      <c r="L30" s="67"/>
    </row>
    <row r="31" spans="1:12" ht="12.75">
      <c r="A31" s="81"/>
      <c r="B31" s="14">
        <v>1979</v>
      </c>
      <c r="C31" s="111">
        <v>18100</v>
      </c>
      <c r="D31" s="111">
        <v>33000</v>
      </c>
      <c r="E31" s="111">
        <v>45700</v>
      </c>
      <c r="F31" s="111">
        <v>60100</v>
      </c>
      <c r="G31" s="111">
        <v>107400</v>
      </c>
      <c r="H31" s="111">
        <v>142900</v>
      </c>
      <c r="I31" s="111">
        <v>188300</v>
      </c>
      <c r="J31" s="111">
        <v>372200</v>
      </c>
      <c r="K31" s="111">
        <v>49100</v>
      </c>
      <c r="L31" s="67"/>
    </row>
    <row r="32" spans="1:12" ht="12.75">
      <c r="A32" s="81"/>
      <c r="B32" s="1"/>
      <c r="C32" s="1"/>
      <c r="D32" s="1"/>
      <c r="E32" s="1"/>
      <c r="F32" s="1"/>
      <c r="G32" s="1"/>
      <c r="H32" s="1"/>
      <c r="I32" s="1"/>
      <c r="J32" s="1"/>
      <c r="K32" s="1"/>
      <c r="L32" s="67"/>
    </row>
    <row r="33" spans="1:12" ht="30.75" customHeight="1">
      <c r="A33" s="81"/>
      <c r="B33" s="139" t="s">
        <v>107</v>
      </c>
      <c r="C33" s="139"/>
      <c r="D33" s="139"/>
      <c r="E33" s="139"/>
      <c r="F33" s="139"/>
      <c r="G33" s="139"/>
      <c r="H33" s="139"/>
      <c r="I33" s="139"/>
      <c r="J33" s="139"/>
      <c r="K33" s="139"/>
      <c r="L33" s="67"/>
    </row>
    <row r="34" spans="1:12" ht="6.75" customHeight="1">
      <c r="A34" s="81"/>
      <c r="B34" s="1"/>
      <c r="C34" s="1"/>
      <c r="D34" s="1"/>
      <c r="E34" s="1"/>
      <c r="F34" s="1"/>
      <c r="G34" s="1"/>
      <c r="H34" s="1"/>
      <c r="I34" s="1"/>
      <c r="J34" s="1"/>
      <c r="K34" s="1"/>
      <c r="L34" s="67"/>
    </row>
    <row r="35" spans="1:13" ht="114.75" customHeight="1">
      <c r="A35" s="81"/>
      <c r="B35" s="138" t="s">
        <v>130</v>
      </c>
      <c r="C35" s="138"/>
      <c r="D35" s="138"/>
      <c r="E35" s="138"/>
      <c r="F35" s="138"/>
      <c r="G35" s="138"/>
      <c r="H35" s="138"/>
      <c r="I35" s="138"/>
      <c r="J35" s="138"/>
      <c r="K35" s="138"/>
      <c r="L35" s="118"/>
      <c r="M35" s="114"/>
    </row>
    <row r="36" spans="1:13" ht="6.75" customHeight="1">
      <c r="A36" s="81"/>
      <c r="B36" s="112"/>
      <c r="C36" s="112"/>
      <c r="D36" s="112"/>
      <c r="E36" s="112"/>
      <c r="F36" s="112"/>
      <c r="G36" s="112"/>
      <c r="H36" s="112"/>
      <c r="I36" s="112"/>
      <c r="J36" s="112"/>
      <c r="K36" s="112"/>
      <c r="L36" s="118"/>
      <c r="M36" s="114"/>
    </row>
    <row r="37" spans="1:13" ht="12.75">
      <c r="A37" s="81"/>
      <c r="B37" s="113" t="s">
        <v>108</v>
      </c>
      <c r="C37" s="66"/>
      <c r="D37" s="66"/>
      <c r="E37" s="66"/>
      <c r="F37" s="66"/>
      <c r="G37" s="66"/>
      <c r="H37" s="66"/>
      <c r="I37" s="66"/>
      <c r="J37" s="66"/>
      <c r="K37" s="66"/>
      <c r="L37" s="118"/>
      <c r="M37" s="114"/>
    </row>
    <row r="38" spans="1:13" ht="6.75" customHeight="1">
      <c r="A38" s="81"/>
      <c r="B38" s="66"/>
      <c r="C38" s="66"/>
      <c r="D38" s="66"/>
      <c r="E38" s="66"/>
      <c r="F38" s="66"/>
      <c r="G38" s="66"/>
      <c r="H38" s="66"/>
      <c r="I38" s="66"/>
      <c r="J38" s="66"/>
      <c r="K38" s="66"/>
      <c r="L38" s="118"/>
      <c r="M38" s="114"/>
    </row>
    <row r="39" spans="1:13" ht="38.25" customHeight="1">
      <c r="A39" s="81"/>
      <c r="B39" s="138" t="s">
        <v>131</v>
      </c>
      <c r="C39" s="138"/>
      <c r="D39" s="138"/>
      <c r="E39" s="138"/>
      <c r="F39" s="138"/>
      <c r="G39" s="138"/>
      <c r="H39" s="138"/>
      <c r="I39" s="138"/>
      <c r="J39" s="138"/>
      <c r="K39" s="138"/>
      <c r="L39" s="118"/>
      <c r="M39" s="114"/>
    </row>
    <row r="40" spans="1:13" ht="6.75" customHeight="1">
      <c r="A40" s="81"/>
      <c r="B40" s="66"/>
      <c r="C40" s="66"/>
      <c r="D40" s="66"/>
      <c r="E40" s="66"/>
      <c r="F40" s="66"/>
      <c r="G40" s="66"/>
      <c r="H40" s="66"/>
      <c r="I40" s="66"/>
      <c r="J40" s="66"/>
      <c r="K40" s="66"/>
      <c r="L40" s="118"/>
      <c r="M40" s="114"/>
    </row>
    <row r="41" spans="1:13" ht="26.25" customHeight="1">
      <c r="A41" s="100"/>
      <c r="B41" s="132" t="s">
        <v>129</v>
      </c>
      <c r="C41" s="133"/>
      <c r="D41" s="133"/>
      <c r="E41" s="133"/>
      <c r="F41" s="133"/>
      <c r="G41" s="133"/>
      <c r="H41" s="133"/>
      <c r="I41" s="133"/>
      <c r="J41" s="133"/>
      <c r="K41" s="133"/>
      <c r="L41" s="119"/>
      <c r="M41" s="114"/>
    </row>
  </sheetData>
  <mergeCells count="7">
    <mergeCell ref="B1:K1"/>
    <mergeCell ref="B41:K41"/>
    <mergeCell ref="B5:B6"/>
    <mergeCell ref="K5:K6"/>
    <mergeCell ref="B35:K35"/>
    <mergeCell ref="B39:K39"/>
    <mergeCell ref="B33:K33"/>
  </mergeCells>
  <printOptions horizontalCentered="1"/>
  <pageMargins left="0.62" right="0.52" top="0.85" bottom="0.89" header="0.5" footer="0.5"/>
  <pageSetup fitToHeight="1" fitToWidth="1"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J56"/>
  <sheetViews>
    <sheetView view="pageBreakPreview" zoomScale="60" workbookViewId="0" topLeftCell="A1">
      <selection activeCell="F9" sqref="F9"/>
    </sheetView>
  </sheetViews>
  <sheetFormatPr defaultColWidth="9.140625" defaultRowHeight="12.75"/>
  <cols>
    <col min="1" max="5" width="9.140625" style="122" customWidth="1"/>
    <col min="6" max="6" width="2.421875" style="122" customWidth="1"/>
    <col min="7" max="16384" width="9.140625" style="122" customWidth="1"/>
  </cols>
  <sheetData>
    <row r="1" spans="1:10" ht="12.75">
      <c r="A1" s="140" t="s">
        <v>138</v>
      </c>
      <c r="B1" s="140"/>
      <c r="C1" s="140"/>
      <c r="D1" s="140"/>
      <c r="E1" s="140"/>
      <c r="F1" s="140"/>
      <c r="G1" s="140"/>
      <c r="H1" s="140"/>
      <c r="I1" s="140"/>
      <c r="J1" s="140"/>
    </row>
    <row r="2" spans="1:10" ht="12.75">
      <c r="A2" s="141" t="s">
        <v>132</v>
      </c>
      <c r="B2" s="141"/>
      <c r="C2" s="141"/>
      <c r="D2" s="141"/>
      <c r="E2" s="141"/>
      <c r="F2" s="141"/>
      <c r="G2" s="141"/>
      <c r="H2" s="141"/>
      <c r="I2" s="141"/>
      <c r="J2" s="141"/>
    </row>
    <row r="4" ht="12.75">
      <c r="B4" s="122" t="s">
        <v>136</v>
      </c>
    </row>
    <row r="5" ht="12.75">
      <c r="B5" s="122" t="s">
        <v>137</v>
      </c>
    </row>
    <row r="7" spans="5:6" ht="12.75">
      <c r="E7" s="121" t="s">
        <v>133</v>
      </c>
      <c r="F7" s="121"/>
    </row>
    <row r="8" spans="4:7" ht="12.75">
      <c r="D8" s="120" t="s">
        <v>122</v>
      </c>
      <c r="E8" s="121" t="s">
        <v>134</v>
      </c>
      <c r="F8" s="121"/>
      <c r="G8" s="121" t="s">
        <v>135</v>
      </c>
    </row>
    <row r="9" spans="4:7" ht="12.75">
      <c r="D9" s="123">
        <v>2004</v>
      </c>
      <c r="E9" s="124">
        <v>275.1</v>
      </c>
      <c r="F9" s="124"/>
      <c r="G9" s="125">
        <f aca="true" t="shared" si="0" ref="G9:G54">E$9/E9</f>
        <v>1</v>
      </c>
    </row>
    <row r="10" spans="4:7" ht="12.75">
      <c r="D10" s="123">
        <f aca="true" t="shared" si="1" ref="D10:D41">D9-1</f>
        <v>2003</v>
      </c>
      <c r="E10" s="124">
        <v>267.9</v>
      </c>
      <c r="F10" s="124"/>
      <c r="G10" s="125">
        <f t="shared" si="0"/>
        <v>1.0268756998880182</v>
      </c>
    </row>
    <row r="11" spans="4:7" ht="12.75">
      <c r="D11" s="123">
        <f t="shared" si="1"/>
        <v>2002</v>
      </c>
      <c r="E11" s="124">
        <v>261.9</v>
      </c>
      <c r="F11" s="124"/>
      <c r="G11" s="125">
        <f t="shared" si="0"/>
        <v>1.050400916380298</v>
      </c>
    </row>
    <row r="12" spans="4:7" ht="12.75">
      <c r="D12" s="123">
        <f t="shared" si="1"/>
        <v>2001</v>
      </c>
      <c r="E12" s="124">
        <v>257.8</v>
      </c>
      <c r="F12" s="124"/>
      <c r="G12" s="125">
        <f t="shared" si="0"/>
        <v>1.0671062839410397</v>
      </c>
    </row>
    <row r="13" spans="4:7" ht="12.75">
      <c r="D13" s="123">
        <f t="shared" si="1"/>
        <v>2000</v>
      </c>
      <c r="E13" s="124">
        <v>250.8</v>
      </c>
      <c r="F13" s="124"/>
      <c r="G13" s="125">
        <f t="shared" si="0"/>
        <v>1.0968899521531101</v>
      </c>
    </row>
    <row r="14" spans="4:7" ht="12.75">
      <c r="D14" s="123">
        <f t="shared" si="1"/>
        <v>1999</v>
      </c>
      <c r="E14" s="124">
        <v>242.7</v>
      </c>
      <c r="F14" s="124"/>
      <c r="G14" s="125">
        <f t="shared" si="0"/>
        <v>1.1334981458590854</v>
      </c>
    </row>
    <row r="15" spans="4:7" ht="12.75">
      <c r="D15" s="123">
        <f t="shared" si="1"/>
        <v>1998</v>
      </c>
      <c r="E15" s="124">
        <v>237.7</v>
      </c>
      <c r="F15" s="124"/>
      <c r="G15" s="125">
        <f t="shared" si="0"/>
        <v>1.1573411863693732</v>
      </c>
    </row>
    <row r="16" spans="4:7" ht="12.75">
      <c r="D16" s="123">
        <f t="shared" si="1"/>
        <v>1997</v>
      </c>
      <c r="E16" s="124">
        <v>234.4</v>
      </c>
      <c r="F16" s="124"/>
      <c r="G16" s="125">
        <f t="shared" si="0"/>
        <v>1.1736348122866895</v>
      </c>
    </row>
    <row r="17" spans="4:7" ht="12.75">
      <c r="D17" s="123">
        <f t="shared" si="1"/>
        <v>1996</v>
      </c>
      <c r="E17" s="124">
        <v>229.5</v>
      </c>
      <c r="F17" s="124"/>
      <c r="G17" s="125">
        <f t="shared" si="0"/>
        <v>1.1986928104575165</v>
      </c>
    </row>
    <row r="18" spans="4:7" ht="12.75">
      <c r="D18" s="123">
        <f t="shared" si="1"/>
        <v>1995</v>
      </c>
      <c r="E18" s="124">
        <v>223.5</v>
      </c>
      <c r="F18" s="124"/>
      <c r="G18" s="125">
        <f t="shared" si="0"/>
        <v>1.2308724832214766</v>
      </c>
    </row>
    <row r="19" spans="4:7" ht="12.75">
      <c r="D19" s="123">
        <f t="shared" si="1"/>
        <v>1994</v>
      </c>
      <c r="E19" s="124">
        <v>218.2</v>
      </c>
      <c r="F19" s="124"/>
      <c r="G19" s="125">
        <f t="shared" si="0"/>
        <v>1.2607699358386804</v>
      </c>
    </row>
    <row r="20" spans="4:7" ht="12.75">
      <c r="D20" s="123">
        <f t="shared" si="1"/>
        <v>1993</v>
      </c>
      <c r="E20" s="124">
        <v>213.7</v>
      </c>
      <c r="F20" s="124"/>
      <c r="G20" s="125">
        <f t="shared" si="0"/>
        <v>1.2873186710341602</v>
      </c>
    </row>
    <row r="21" spans="4:7" ht="12.75">
      <c r="D21" s="123">
        <f t="shared" si="1"/>
        <v>1992</v>
      </c>
      <c r="E21" s="124">
        <v>208.5</v>
      </c>
      <c r="F21" s="124"/>
      <c r="G21" s="125">
        <f t="shared" si="0"/>
        <v>1.3194244604316547</v>
      </c>
    </row>
    <row r="22" spans="4:7" ht="12.75">
      <c r="D22" s="123">
        <f t="shared" si="1"/>
        <v>1991</v>
      </c>
      <c r="E22" s="124">
        <v>203.4</v>
      </c>
      <c r="F22" s="124"/>
      <c r="G22" s="125">
        <f t="shared" si="0"/>
        <v>1.3525073746312686</v>
      </c>
    </row>
    <row r="23" spans="4:7" ht="12.75">
      <c r="D23" s="123">
        <f t="shared" si="1"/>
        <v>1990</v>
      </c>
      <c r="E23" s="124">
        <v>196.3</v>
      </c>
      <c r="F23" s="124"/>
      <c r="G23" s="125">
        <f t="shared" si="0"/>
        <v>1.4014263881813551</v>
      </c>
    </row>
    <row r="24" spans="4:7" ht="12.75">
      <c r="D24" s="123">
        <f t="shared" si="1"/>
        <v>1989</v>
      </c>
      <c r="E24" s="124">
        <v>187</v>
      </c>
      <c r="F24" s="124"/>
      <c r="G24" s="125">
        <f t="shared" si="0"/>
        <v>1.4711229946524065</v>
      </c>
    </row>
    <row r="25" spans="4:7" ht="12.75">
      <c r="D25" s="123">
        <f t="shared" si="1"/>
        <v>1988</v>
      </c>
      <c r="E25" s="124">
        <v>179.3</v>
      </c>
      <c r="F25" s="124"/>
      <c r="G25" s="125">
        <f t="shared" si="0"/>
        <v>1.5343000557724484</v>
      </c>
    </row>
    <row r="26" spans="4:7" ht="12.75">
      <c r="D26" s="123">
        <f t="shared" si="1"/>
        <v>1987</v>
      </c>
      <c r="E26" s="124">
        <v>173</v>
      </c>
      <c r="F26" s="124"/>
      <c r="G26" s="125">
        <f t="shared" si="0"/>
        <v>1.5901734104046243</v>
      </c>
    </row>
    <row r="27" spans="4:7" ht="12.75">
      <c r="D27" s="123">
        <f t="shared" si="1"/>
        <v>1986</v>
      </c>
      <c r="E27" s="124">
        <v>167.3</v>
      </c>
      <c r="F27" s="124"/>
      <c r="G27" s="125">
        <f t="shared" si="0"/>
        <v>1.6443514644351465</v>
      </c>
    </row>
    <row r="28" spans="4:7" ht="12.75">
      <c r="D28" s="123">
        <f t="shared" si="1"/>
        <v>1985</v>
      </c>
      <c r="E28" s="124">
        <v>164.3</v>
      </c>
      <c r="F28" s="124"/>
      <c r="G28" s="125">
        <f t="shared" si="0"/>
        <v>1.6743761412051126</v>
      </c>
    </row>
    <row r="29" spans="4:7" ht="12.75">
      <c r="D29" s="123">
        <f t="shared" si="1"/>
        <v>1984</v>
      </c>
      <c r="E29" s="124">
        <v>159</v>
      </c>
      <c r="F29" s="124"/>
      <c r="G29" s="125">
        <f t="shared" si="0"/>
        <v>1.7301886792452832</v>
      </c>
    </row>
    <row r="30" spans="4:7" ht="12.75">
      <c r="D30" s="123">
        <f t="shared" si="1"/>
        <v>1983</v>
      </c>
      <c r="E30" s="124">
        <v>152.9</v>
      </c>
      <c r="F30" s="124"/>
      <c r="G30" s="125">
        <f t="shared" si="0"/>
        <v>1.7992151733158928</v>
      </c>
    </row>
    <row r="31" spans="4:7" ht="12.75">
      <c r="D31" s="123">
        <f t="shared" si="1"/>
        <v>1982</v>
      </c>
      <c r="E31" s="124">
        <v>146.8</v>
      </c>
      <c r="F31" s="124"/>
      <c r="G31" s="125">
        <f t="shared" si="0"/>
        <v>1.8739782016348774</v>
      </c>
    </row>
    <row r="32" spans="4:7" ht="12.75">
      <c r="D32" s="123">
        <f t="shared" si="1"/>
        <v>1981</v>
      </c>
      <c r="E32" s="124">
        <v>138.6</v>
      </c>
      <c r="F32" s="124"/>
      <c r="G32" s="125">
        <f t="shared" si="0"/>
        <v>1.984848484848485</v>
      </c>
    </row>
    <row r="33" spans="4:7" ht="12.75">
      <c r="D33" s="123">
        <f t="shared" si="1"/>
        <v>1980</v>
      </c>
      <c r="E33" s="124">
        <v>126.7</v>
      </c>
      <c r="F33" s="124"/>
      <c r="G33" s="125">
        <f t="shared" si="0"/>
        <v>2.1712707182320443</v>
      </c>
    </row>
    <row r="34" spans="4:7" ht="12.75">
      <c r="D34" s="123">
        <f t="shared" si="1"/>
        <v>1979</v>
      </c>
      <c r="E34" s="124">
        <v>114.1</v>
      </c>
      <c r="F34" s="124"/>
      <c r="G34" s="125">
        <f t="shared" si="0"/>
        <v>2.4110429447852764</v>
      </c>
    </row>
    <row r="35" spans="4:7" ht="12.75">
      <c r="D35" s="123">
        <f t="shared" si="1"/>
        <v>1978</v>
      </c>
      <c r="E35" s="124">
        <v>104.3</v>
      </c>
      <c r="F35" s="124"/>
      <c r="G35" s="125">
        <f t="shared" si="0"/>
        <v>2.63758389261745</v>
      </c>
    </row>
    <row r="36" spans="4:7" ht="12.75">
      <c r="D36" s="123">
        <f t="shared" si="1"/>
        <v>1977</v>
      </c>
      <c r="E36" s="124">
        <v>100</v>
      </c>
      <c r="F36" s="124"/>
      <c r="G36" s="125">
        <f t="shared" si="0"/>
        <v>2.7510000000000003</v>
      </c>
    </row>
    <row r="37" spans="4:7" ht="12.75">
      <c r="D37" s="123">
        <f t="shared" si="1"/>
        <v>1976</v>
      </c>
      <c r="E37" s="124">
        <v>94</v>
      </c>
      <c r="F37" s="124"/>
      <c r="G37" s="125">
        <f t="shared" si="0"/>
        <v>2.9265957446808515</v>
      </c>
    </row>
    <row r="38" spans="4:7" ht="12.75">
      <c r="D38" s="123">
        <f t="shared" si="1"/>
        <v>1975</v>
      </c>
      <c r="E38" s="124">
        <v>88.9</v>
      </c>
      <c r="F38" s="124"/>
      <c r="G38" s="125">
        <f t="shared" si="0"/>
        <v>3.0944881889763782</v>
      </c>
    </row>
    <row r="39" spans="4:7" ht="12.75">
      <c r="D39" s="123">
        <f t="shared" si="1"/>
        <v>1974</v>
      </c>
      <c r="E39" s="124">
        <v>82.1</v>
      </c>
      <c r="F39" s="124"/>
      <c r="G39" s="125">
        <f t="shared" si="0"/>
        <v>3.350791717417784</v>
      </c>
    </row>
    <row r="40" spans="4:7" ht="12.75">
      <c r="D40" s="123">
        <f t="shared" si="1"/>
        <v>1973</v>
      </c>
      <c r="E40" s="124">
        <v>74.7</v>
      </c>
      <c r="F40" s="124"/>
      <c r="G40" s="125">
        <f t="shared" si="0"/>
        <v>3.682730923694779</v>
      </c>
    </row>
    <row r="41" spans="4:7" ht="12.75">
      <c r="D41" s="123">
        <f t="shared" si="1"/>
        <v>1972</v>
      </c>
      <c r="E41" s="124">
        <v>70.3</v>
      </c>
      <c r="F41" s="124"/>
      <c r="G41" s="125">
        <f t="shared" si="0"/>
        <v>3.913229018492177</v>
      </c>
    </row>
    <row r="42" spans="4:7" ht="12.75">
      <c r="D42" s="123">
        <f aca="true" t="shared" si="2" ref="D42:D54">D41-1</f>
        <v>1971</v>
      </c>
      <c r="E42" s="124">
        <v>68.2</v>
      </c>
      <c r="F42" s="124"/>
      <c r="G42" s="125">
        <f t="shared" si="0"/>
        <v>4.0337243401759535</v>
      </c>
    </row>
    <row r="43" spans="4:7" ht="12.75">
      <c r="D43" s="123">
        <f t="shared" si="2"/>
        <v>1970</v>
      </c>
      <c r="E43" s="124">
        <v>65.3</v>
      </c>
      <c r="F43" s="124"/>
      <c r="G43" s="125">
        <f t="shared" si="0"/>
        <v>4.212863705972436</v>
      </c>
    </row>
    <row r="44" spans="4:7" ht="12.75">
      <c r="D44" s="123">
        <f t="shared" si="2"/>
        <v>1969</v>
      </c>
      <c r="E44" s="124">
        <v>62.3</v>
      </c>
      <c r="F44" s="124"/>
      <c r="G44" s="125">
        <f t="shared" si="0"/>
        <v>4.415730337078652</v>
      </c>
    </row>
    <row r="45" spans="4:7" ht="12.75">
      <c r="D45" s="123">
        <f t="shared" si="2"/>
        <v>1968</v>
      </c>
      <c r="E45" s="124">
        <v>59.7</v>
      </c>
      <c r="F45" s="124"/>
      <c r="G45" s="125">
        <f t="shared" si="0"/>
        <v>4.608040201005025</v>
      </c>
    </row>
    <row r="46" spans="4:7" ht="12.75">
      <c r="D46" s="123">
        <f t="shared" si="2"/>
        <v>1967</v>
      </c>
      <c r="E46" s="124">
        <v>57.4</v>
      </c>
      <c r="F46" s="124"/>
      <c r="G46" s="125">
        <f t="shared" si="0"/>
        <v>4.7926829268292686</v>
      </c>
    </row>
    <row r="47" spans="4:7" ht="12.75">
      <c r="D47" s="123">
        <f t="shared" si="2"/>
        <v>1966</v>
      </c>
      <c r="E47" s="124">
        <v>55.7</v>
      </c>
      <c r="F47" s="124"/>
      <c r="G47" s="125">
        <f t="shared" si="0"/>
        <v>4.938958707360862</v>
      </c>
    </row>
    <row r="48" spans="4:7" ht="12.75">
      <c r="D48" s="123">
        <f t="shared" si="2"/>
        <v>1965</v>
      </c>
      <c r="E48" s="124">
        <v>54.1</v>
      </c>
      <c r="F48" s="124"/>
      <c r="G48" s="125">
        <f t="shared" si="0"/>
        <v>5.085027726432533</v>
      </c>
    </row>
    <row r="49" spans="4:7" ht="12.75">
      <c r="D49" s="123">
        <f t="shared" si="2"/>
        <v>1964</v>
      </c>
      <c r="E49" s="124">
        <v>53.3</v>
      </c>
      <c r="F49" s="124"/>
      <c r="G49" s="125">
        <f t="shared" si="0"/>
        <v>5.161350844277674</v>
      </c>
    </row>
    <row r="50" spans="4:7" ht="12.75">
      <c r="D50" s="123">
        <f t="shared" si="2"/>
        <v>1963</v>
      </c>
      <c r="E50" s="124">
        <v>52.6</v>
      </c>
      <c r="F50" s="124"/>
      <c r="G50" s="125">
        <f t="shared" si="0"/>
        <v>5.230038022813688</v>
      </c>
    </row>
    <row r="51" spans="4:7" ht="12.75">
      <c r="D51" s="123">
        <f t="shared" si="2"/>
        <v>1962</v>
      </c>
      <c r="E51" s="124">
        <v>51.9</v>
      </c>
      <c r="F51" s="124"/>
      <c r="G51" s="125">
        <f t="shared" si="0"/>
        <v>5.300578034682082</v>
      </c>
    </row>
    <row r="52" spans="4:7" ht="12.75">
      <c r="D52" s="123">
        <f t="shared" si="2"/>
        <v>1961</v>
      </c>
      <c r="E52" s="124">
        <v>51.4</v>
      </c>
      <c r="F52" s="124"/>
      <c r="G52" s="125">
        <f t="shared" si="0"/>
        <v>5.352140077821012</v>
      </c>
    </row>
    <row r="53" spans="4:7" ht="12.75">
      <c r="D53" s="123">
        <f t="shared" si="2"/>
        <v>1960</v>
      </c>
      <c r="E53" s="124">
        <v>50.9</v>
      </c>
      <c r="F53" s="124"/>
      <c r="G53" s="125">
        <f t="shared" si="0"/>
        <v>5.404715127701376</v>
      </c>
    </row>
    <row r="54" spans="4:7" ht="12.75">
      <c r="D54" s="123">
        <f t="shared" si="2"/>
        <v>1959</v>
      </c>
      <c r="E54" s="124">
        <v>50</v>
      </c>
      <c r="F54" s="124"/>
      <c r="G54" s="125">
        <f t="shared" si="0"/>
        <v>5.502000000000001</v>
      </c>
    </row>
    <row r="56" ht="12.75">
      <c r="D56" s="123" t="s">
        <v>123</v>
      </c>
    </row>
  </sheetData>
  <mergeCells count="2">
    <mergeCell ref="A1:J1"/>
    <mergeCell ref="A2:J2"/>
  </mergeCells>
  <printOptions/>
  <pageMargins left="0.75" right="0.75" top="0.51" bottom="0.52" header="0.5" footer="0.5"/>
  <pageSetup horizontalDpi="600" verticalDpi="600" orientation="portrait" scale="91" r:id="rId1"/>
</worksheet>
</file>

<file path=xl/worksheets/sheet2.xml><?xml version="1.0" encoding="utf-8"?>
<worksheet xmlns="http://schemas.openxmlformats.org/spreadsheetml/2006/main" xmlns:r="http://schemas.openxmlformats.org/officeDocument/2006/relationships">
  <dimension ref="A1:O49"/>
  <sheetViews>
    <sheetView tabSelected="1" view="pageBreakPreview" zoomScale="60" workbookViewId="0" topLeftCell="A1">
      <selection activeCell="A1" sqref="A1"/>
    </sheetView>
  </sheetViews>
  <sheetFormatPr defaultColWidth="9.140625" defaultRowHeight="12.75"/>
  <cols>
    <col min="1" max="1" width="2.8515625" style="2" customWidth="1"/>
    <col min="2" max="2" width="7.421875" style="2" customWidth="1"/>
    <col min="3" max="3" width="2.57421875" style="2" customWidth="1"/>
    <col min="4" max="4" width="9.8515625" style="2" bestFit="1" customWidth="1"/>
    <col min="5" max="5" width="2.7109375" style="2" customWidth="1"/>
    <col min="6" max="6" width="10.7109375" style="2" customWidth="1"/>
    <col min="7" max="7" width="2.7109375" style="2" customWidth="1"/>
    <col min="8" max="8" width="9.28125" style="2" customWidth="1"/>
    <col min="9" max="9" width="2.7109375" style="2" customWidth="1"/>
    <col min="10" max="10" width="10.8515625" style="2" bestFit="1" customWidth="1"/>
    <col min="11" max="11" width="2.57421875" style="2" customWidth="1"/>
    <col min="12" max="12" width="10.421875" style="2" customWidth="1"/>
    <col min="13" max="13" width="2.7109375" style="2" customWidth="1"/>
    <col min="14" max="14" width="10.421875" style="2" customWidth="1"/>
    <col min="15" max="15" width="2.7109375" style="2" customWidth="1"/>
    <col min="16" max="16384" width="9.140625" style="2" customWidth="1"/>
  </cols>
  <sheetData>
    <row r="1" spans="2:14" s="1" customFormat="1" ht="12.75">
      <c r="B1" s="126" t="s">
        <v>37</v>
      </c>
      <c r="C1" s="126"/>
      <c r="D1" s="126"/>
      <c r="E1" s="126"/>
      <c r="F1" s="126"/>
      <c r="G1" s="126"/>
      <c r="H1" s="126"/>
      <c r="I1" s="126"/>
      <c r="J1" s="126"/>
      <c r="K1" s="126"/>
      <c r="L1" s="126"/>
      <c r="M1" s="126"/>
      <c r="N1" s="126"/>
    </row>
    <row r="2" spans="2:14" s="1" customFormat="1" ht="12.75">
      <c r="B2" s="127" t="s">
        <v>38</v>
      </c>
      <c r="C2" s="127"/>
      <c r="D2" s="127"/>
      <c r="E2" s="127"/>
      <c r="F2" s="127"/>
      <c r="G2" s="127"/>
      <c r="H2" s="127"/>
      <c r="I2" s="127"/>
      <c r="J2" s="127"/>
      <c r="K2" s="127"/>
      <c r="L2" s="127"/>
      <c r="M2" s="127"/>
      <c r="N2" s="127"/>
    </row>
    <row r="3" spans="1:15" s="1" customFormat="1" ht="12.75">
      <c r="A3" s="3"/>
      <c r="B3" s="3"/>
      <c r="C3" s="3"/>
      <c r="D3" s="3"/>
      <c r="E3" s="3"/>
      <c r="F3" s="3"/>
      <c r="G3" s="3"/>
      <c r="H3" s="3"/>
      <c r="I3" s="3"/>
      <c r="J3" s="3"/>
      <c r="K3" s="3"/>
      <c r="L3" s="3"/>
      <c r="M3" s="3"/>
      <c r="N3" s="3"/>
      <c r="O3" s="3"/>
    </row>
    <row r="4" spans="1:15" s="1" customFormat="1" ht="12.75">
      <c r="A4" s="4"/>
      <c r="B4" s="5"/>
      <c r="C4" s="6"/>
      <c r="D4" s="5"/>
      <c r="E4" s="6"/>
      <c r="F4" s="5"/>
      <c r="G4" s="6"/>
      <c r="H4" s="5"/>
      <c r="I4" s="6"/>
      <c r="J4" s="5"/>
      <c r="K4" s="6"/>
      <c r="L4" s="5"/>
      <c r="M4" s="6"/>
      <c r="N4" s="5"/>
      <c r="O4" s="7"/>
    </row>
    <row r="5" spans="1:15" s="1" customFormat="1" ht="12.75">
      <c r="A5" s="8"/>
      <c r="D5" s="9" t="s">
        <v>1</v>
      </c>
      <c r="E5" s="9"/>
      <c r="F5" s="9" t="s">
        <v>2</v>
      </c>
      <c r="G5" s="9"/>
      <c r="H5" s="9" t="s">
        <v>3</v>
      </c>
      <c r="I5" s="9"/>
      <c r="J5" s="9" t="s">
        <v>4</v>
      </c>
      <c r="K5" s="9"/>
      <c r="L5" s="9" t="s">
        <v>5</v>
      </c>
      <c r="M5" s="9"/>
      <c r="N5" s="9" t="s">
        <v>6</v>
      </c>
      <c r="O5" s="10"/>
    </row>
    <row r="6" spans="1:15" s="1" customFormat="1" ht="12.75">
      <c r="A6" s="8"/>
      <c r="B6" s="11" t="s">
        <v>7</v>
      </c>
      <c r="D6" s="12" t="s">
        <v>8</v>
      </c>
      <c r="E6" s="9"/>
      <c r="F6" s="12" t="s">
        <v>8</v>
      </c>
      <c r="G6" s="9"/>
      <c r="H6" s="12" t="s">
        <v>8</v>
      </c>
      <c r="I6" s="9"/>
      <c r="J6" s="12" t="s">
        <v>8</v>
      </c>
      <c r="K6" s="9"/>
      <c r="L6" s="12" t="s">
        <v>8</v>
      </c>
      <c r="M6" s="9"/>
      <c r="N6" s="12" t="s">
        <v>39</v>
      </c>
      <c r="O6" s="10"/>
    </row>
    <row r="7" spans="1:15" s="1" customFormat="1" ht="12.75">
      <c r="A7" s="18"/>
      <c r="O7" s="10"/>
    </row>
    <row r="8" spans="1:15" s="1" customFormat="1" ht="16.5" customHeight="1">
      <c r="A8" s="18"/>
      <c r="B8" s="14">
        <v>2004</v>
      </c>
      <c r="D8" s="25">
        <v>10264</v>
      </c>
      <c r="F8" s="25">
        <v>26241</v>
      </c>
      <c r="H8" s="25">
        <v>44455</v>
      </c>
      <c r="J8" s="25">
        <v>70085</v>
      </c>
      <c r="L8" s="25">
        <v>151593</v>
      </c>
      <c r="N8" s="25">
        <v>264387</v>
      </c>
      <c r="O8" s="10"/>
    </row>
    <row r="9" spans="1:15" s="1" customFormat="1" ht="12.75">
      <c r="A9" s="18"/>
      <c r="B9" s="16">
        <v>2003</v>
      </c>
      <c r="D9" s="26">
        <v>10264.64949608063</v>
      </c>
      <c r="E9" s="25"/>
      <c r="F9" s="26">
        <v>26368.114221724532</v>
      </c>
      <c r="G9" s="26"/>
      <c r="H9" s="26">
        <v>44759.45800671894</v>
      </c>
      <c r="I9" s="26"/>
      <c r="J9" s="26">
        <v>70848.26203807392</v>
      </c>
      <c r="K9" s="26"/>
      <c r="L9" s="26">
        <v>151030.82418812995</v>
      </c>
      <c r="M9" s="26"/>
      <c r="N9" s="26">
        <v>260044.97536394183</v>
      </c>
      <c r="O9" s="10"/>
    </row>
    <row r="10" spans="1:15" s="1" customFormat="1" ht="14.25" customHeight="1">
      <c r="A10" s="18"/>
      <c r="B10" s="16">
        <v>2002</v>
      </c>
      <c r="D10" s="26">
        <v>10493.505154639179</v>
      </c>
      <c r="E10" s="27"/>
      <c r="F10" s="26">
        <v>26680.18327605957</v>
      </c>
      <c r="G10" s="26"/>
      <c r="H10" s="26">
        <v>44959.26002290952</v>
      </c>
      <c r="I10" s="26"/>
      <c r="J10" s="26">
        <v>70719.29209621994</v>
      </c>
      <c r="K10" s="26"/>
      <c r="L10" s="26">
        <v>150987.77892325318</v>
      </c>
      <c r="M10" s="26"/>
      <c r="N10" s="26">
        <v>263661.1340206186</v>
      </c>
      <c r="O10" s="10"/>
    </row>
    <row r="11" spans="1:15" s="1" customFormat="1" ht="12.75">
      <c r="A11" s="18"/>
      <c r="B11" s="16">
        <v>2001</v>
      </c>
      <c r="D11" s="26">
        <v>10816.189294026379</v>
      </c>
      <c r="E11" s="27"/>
      <c r="F11" s="26">
        <v>27177.0628394104</v>
      </c>
      <c r="G11" s="26"/>
      <c r="H11" s="26">
        <v>45489.67377812258</v>
      </c>
      <c r="I11" s="26"/>
      <c r="J11" s="26">
        <v>71324.31691233515</v>
      </c>
      <c r="K11" s="26"/>
      <c r="L11" s="26">
        <v>155765.50426687356</v>
      </c>
      <c r="M11" s="26"/>
      <c r="N11" s="26">
        <v>277942.77114041895</v>
      </c>
      <c r="O11" s="10"/>
    </row>
    <row r="12" spans="1:15" s="1" customFormat="1" ht="12.75">
      <c r="A12" s="18"/>
      <c r="B12" s="16" t="s">
        <v>10</v>
      </c>
      <c r="D12" s="26">
        <v>11141.11124401914</v>
      </c>
      <c r="E12" s="27"/>
      <c r="F12" s="26">
        <v>27818.226076555027</v>
      </c>
      <c r="G12" s="26"/>
      <c r="H12" s="26">
        <v>46324.9533492823</v>
      </c>
      <c r="I12" s="26"/>
      <c r="J12" s="26">
        <v>72014.11602870814</v>
      </c>
      <c r="K12" s="26"/>
      <c r="L12" s="26">
        <v>156053.43660287082</v>
      </c>
      <c r="M12" s="26"/>
      <c r="N12" s="26">
        <v>276855.023923445</v>
      </c>
      <c r="O12" s="10"/>
    </row>
    <row r="13" spans="1:15" s="1" customFormat="1" ht="12.75">
      <c r="A13" s="18"/>
      <c r="B13" s="16" t="s">
        <v>12</v>
      </c>
      <c r="D13" s="26">
        <v>11238.634116192832</v>
      </c>
      <c r="E13" s="27"/>
      <c r="F13" s="26">
        <v>27595.012360939432</v>
      </c>
      <c r="G13" s="26"/>
      <c r="H13" s="26">
        <v>46190.04944375773</v>
      </c>
      <c r="I13" s="26"/>
      <c r="J13" s="26">
        <v>71889.85290482077</v>
      </c>
      <c r="K13" s="26"/>
      <c r="L13" s="26">
        <v>153305.6242274413</v>
      </c>
      <c r="M13" s="26"/>
      <c r="N13" s="26">
        <v>266459.34363411623</v>
      </c>
      <c r="O13" s="10"/>
    </row>
    <row r="14" spans="1:15" s="1" customFormat="1" ht="12.75">
      <c r="A14" s="8"/>
      <c r="B14" s="16">
        <v>1998</v>
      </c>
      <c r="D14" s="26">
        <v>10674.15776188473</v>
      </c>
      <c r="E14" s="27"/>
      <c r="F14" s="26">
        <v>26952.161548169963</v>
      </c>
      <c r="G14" s="26"/>
      <c r="H14" s="26">
        <v>45098.11400925537</v>
      </c>
      <c r="I14" s="26"/>
      <c r="J14" s="26">
        <v>69748.32393773664</v>
      </c>
      <c r="K14" s="26"/>
      <c r="L14" s="26">
        <v>147594.5641564998</v>
      </c>
      <c r="M14" s="26"/>
      <c r="N14" s="26">
        <v>257257.2709297434</v>
      </c>
      <c r="O14" s="10"/>
    </row>
    <row r="15" spans="1:15" s="1" customFormat="1" ht="12.75">
      <c r="A15" s="18"/>
      <c r="B15" s="16">
        <v>1997</v>
      </c>
      <c r="D15" s="26">
        <v>10412.48805460751</v>
      </c>
      <c r="E15" s="27"/>
      <c r="F15" s="26">
        <v>25934.982081911265</v>
      </c>
      <c r="G15" s="26"/>
      <c r="H15" s="26">
        <v>43632.22141638226</v>
      </c>
      <c r="I15" s="26"/>
      <c r="J15" s="26">
        <v>67580.23976109216</v>
      </c>
      <c r="K15" s="26"/>
      <c r="L15" s="26">
        <v>144080.10409556315</v>
      </c>
      <c r="M15" s="26"/>
      <c r="N15" s="26">
        <v>252843.18941979524</v>
      </c>
      <c r="O15" s="10"/>
    </row>
    <row r="16" spans="1:15" s="1" customFormat="1" ht="12.75">
      <c r="A16" s="18"/>
      <c r="B16" s="16">
        <v>1996</v>
      </c>
      <c r="D16" s="26">
        <v>10303.963398692813</v>
      </c>
      <c r="E16" s="27"/>
      <c r="F16" s="26">
        <v>25288.822222222225</v>
      </c>
      <c r="G16" s="26"/>
      <c r="H16" s="26">
        <v>42536.813071895434</v>
      </c>
      <c r="I16" s="26"/>
      <c r="J16" s="26">
        <v>65834.60653594772</v>
      </c>
      <c r="K16" s="26"/>
      <c r="L16" s="26">
        <v>138465.80130718957</v>
      </c>
      <c r="M16" s="26"/>
      <c r="N16" s="26">
        <v>241200.96732026146</v>
      </c>
      <c r="O16" s="10"/>
    </row>
    <row r="17" spans="1:15" s="1" customFormat="1" ht="12.75">
      <c r="A17" s="8"/>
      <c r="B17" s="16">
        <v>1995</v>
      </c>
      <c r="D17" s="26">
        <v>10277.78523489933</v>
      </c>
      <c r="E17" s="27"/>
      <c r="F17" s="26">
        <v>25106.106040268456</v>
      </c>
      <c r="G17" s="26"/>
      <c r="H17" s="26">
        <v>41980.13691275168</v>
      </c>
      <c r="I17" s="26"/>
      <c r="J17" s="26">
        <v>64533.4134228188</v>
      </c>
      <c r="K17" s="26"/>
      <c r="L17" s="26">
        <v>134670.98926174498</v>
      </c>
      <c r="M17" s="26"/>
      <c r="N17" s="26">
        <v>232423.189261745</v>
      </c>
      <c r="O17" s="10"/>
    </row>
    <row r="18" spans="1:15" s="1" customFormat="1" ht="12.75">
      <c r="A18" s="8"/>
      <c r="B18" s="16">
        <v>1994</v>
      </c>
      <c r="D18" s="26">
        <v>9786.096241979836</v>
      </c>
      <c r="E18" s="27"/>
      <c r="F18" s="26">
        <v>24237.041246562792</v>
      </c>
      <c r="G18" s="26"/>
      <c r="H18" s="26">
        <v>40830.03437213566</v>
      </c>
      <c r="I18" s="26"/>
      <c r="J18" s="26">
        <v>63536.500916590296</v>
      </c>
      <c r="K18" s="26"/>
      <c r="L18" s="26">
        <v>133572.27085242898</v>
      </c>
      <c r="M18" s="26"/>
      <c r="N18" s="26">
        <v>230776.3721356554</v>
      </c>
      <c r="O18" s="10"/>
    </row>
    <row r="19" spans="1:15" s="1" customFormat="1" ht="12.75">
      <c r="A19" s="18"/>
      <c r="B19" s="16">
        <v>1993</v>
      </c>
      <c r="D19" s="26">
        <v>9541.605989705195</v>
      </c>
      <c r="E19" s="27"/>
      <c r="F19" s="26">
        <v>24016.21712681329</v>
      </c>
      <c r="G19" s="26"/>
      <c r="H19" s="26">
        <v>40257.029480580255</v>
      </c>
      <c r="I19" s="26"/>
      <c r="J19" s="26">
        <v>62562.40009358915</v>
      </c>
      <c r="K19" s="26"/>
      <c r="L19" s="26">
        <v>130344.87739822183</v>
      </c>
      <c r="M19" s="26"/>
      <c r="N19" s="26">
        <v>223715.3879270005</v>
      </c>
      <c r="O19" s="10"/>
    </row>
    <row r="20" spans="1:15" s="1" customFormat="1" ht="12.75">
      <c r="A20" s="8"/>
      <c r="B20" s="16" t="s">
        <v>14</v>
      </c>
      <c r="D20" s="26">
        <v>9615.9654676259</v>
      </c>
      <c r="E20" s="27"/>
      <c r="F20" s="26">
        <v>23988.456115107914</v>
      </c>
      <c r="G20" s="26"/>
      <c r="H20" s="26">
        <v>40415.29064748202</v>
      </c>
      <c r="I20" s="26"/>
      <c r="J20" s="26">
        <v>62040.65755395684</v>
      </c>
      <c r="K20" s="26"/>
      <c r="L20" s="26">
        <v>120212.76258992807</v>
      </c>
      <c r="M20" s="26"/>
      <c r="N20" s="26">
        <v>190799.33237410072</v>
      </c>
      <c r="O20" s="10"/>
    </row>
    <row r="21" spans="1:15" s="1" customFormat="1" ht="12.75">
      <c r="A21" s="8"/>
      <c r="B21" s="16">
        <v>1991</v>
      </c>
      <c r="D21" s="26">
        <v>9823.261061946903</v>
      </c>
      <c r="E21" s="27"/>
      <c r="F21" s="26">
        <v>24546.656342182894</v>
      </c>
      <c r="G21" s="26"/>
      <c r="H21" s="26">
        <v>40774.039823008854</v>
      </c>
      <c r="I21" s="26"/>
      <c r="J21" s="26">
        <v>62157.18141592921</v>
      </c>
      <c r="K21" s="26"/>
      <c r="L21" s="26">
        <v>119196.4749262537</v>
      </c>
      <c r="M21" s="26"/>
      <c r="N21" s="26">
        <v>186013.04424778762</v>
      </c>
      <c r="O21" s="10"/>
    </row>
    <row r="22" spans="1:15" s="1" customFormat="1" ht="12.75">
      <c r="A22" s="8"/>
      <c r="B22" s="16">
        <v>1990</v>
      </c>
      <c r="D22" s="26">
        <v>10083.26286296485</v>
      </c>
      <c r="E22" s="27"/>
      <c r="F22" s="26">
        <v>25267.71777890983</v>
      </c>
      <c r="G22" s="26"/>
      <c r="H22" s="26">
        <v>41735.879266428936</v>
      </c>
      <c r="I22" s="26"/>
      <c r="J22" s="26">
        <v>62925.446255731025</v>
      </c>
      <c r="K22" s="26"/>
      <c r="L22" s="26">
        <v>122116.09118695874</v>
      </c>
      <c r="M22" s="26"/>
      <c r="N22" s="26">
        <v>194456.3199184921</v>
      </c>
      <c r="O22" s="10"/>
    </row>
    <row r="23" spans="1:15" s="1" customFormat="1" ht="12.75">
      <c r="A23" s="8"/>
      <c r="B23" s="16">
        <v>1989</v>
      </c>
      <c r="D23" s="26">
        <v>10328.754545454545</v>
      </c>
      <c r="E23" s="27"/>
      <c r="F23" s="26">
        <v>25599.011229946525</v>
      </c>
      <c r="G23" s="26"/>
      <c r="H23" s="26">
        <v>42552.23262032086</v>
      </c>
      <c r="I23" s="26"/>
      <c r="J23" s="26">
        <v>64366.04438502674</v>
      </c>
      <c r="K23" s="26"/>
      <c r="L23" s="26">
        <v>125823.67860962567</v>
      </c>
      <c r="M23" s="26"/>
      <c r="N23" s="26">
        <v>203287.13101604278</v>
      </c>
      <c r="O23" s="10"/>
    </row>
    <row r="24" spans="1:15" s="1" customFormat="1" ht="12.75">
      <c r="A24" s="8"/>
      <c r="B24" s="16">
        <v>1988</v>
      </c>
      <c r="D24" s="26">
        <v>9979.087562744005</v>
      </c>
      <c r="E24" s="27"/>
      <c r="F24" s="26">
        <v>25035.17401003904</v>
      </c>
      <c r="G24" s="26"/>
      <c r="H24" s="26">
        <v>41872.58282208589</v>
      </c>
      <c r="I24" s="26"/>
      <c r="J24" s="26">
        <v>63296.01450083659</v>
      </c>
      <c r="K24" s="26"/>
      <c r="L24" s="26">
        <v>120839.93809258226</v>
      </c>
      <c r="M24" s="26"/>
      <c r="N24" s="26">
        <v>190583.08142777468</v>
      </c>
      <c r="O24" s="10"/>
    </row>
    <row r="25" spans="1:15" s="1" customFormat="1" ht="12.75">
      <c r="A25" s="8"/>
      <c r="B25" s="16">
        <v>1987</v>
      </c>
      <c r="D25" s="26">
        <v>9806.599421965318</v>
      </c>
      <c r="E25" s="27"/>
      <c r="F25" s="26">
        <v>24781.262427745667</v>
      </c>
      <c r="G25" s="26"/>
      <c r="H25" s="26">
        <v>41431.96820809249</v>
      </c>
      <c r="I25" s="26"/>
      <c r="J25" s="26">
        <v>62625.79942196532</v>
      </c>
      <c r="K25" s="26"/>
      <c r="L25" s="26">
        <v>119099.21791907515</v>
      </c>
      <c r="M25" s="26"/>
      <c r="N25" s="26">
        <v>187640.46242774566</v>
      </c>
      <c r="O25" s="10"/>
    </row>
    <row r="26" spans="1:15" s="1" customFormat="1" ht="12.75">
      <c r="A26" s="8"/>
      <c r="B26" s="16">
        <v>1986</v>
      </c>
      <c r="D26" s="26">
        <v>9774.025104602511</v>
      </c>
      <c r="E26" s="27"/>
      <c r="F26" s="26">
        <v>24601.142259414228</v>
      </c>
      <c r="G26" s="26"/>
      <c r="H26" s="26">
        <v>41074.25523012552</v>
      </c>
      <c r="I26" s="26"/>
      <c r="J26" s="26">
        <v>61863.79079497908</v>
      </c>
      <c r="K26" s="26"/>
      <c r="L26" s="26">
        <v>115663.6820083682</v>
      </c>
      <c r="M26" s="26"/>
      <c r="N26" s="26">
        <v>176675.69874476988</v>
      </c>
      <c r="O26" s="10"/>
    </row>
    <row r="27" spans="1:15" s="1" customFormat="1" ht="12.75">
      <c r="A27" s="8"/>
      <c r="B27" s="16">
        <v>1985</v>
      </c>
      <c r="D27" s="26">
        <v>9706.358490566037</v>
      </c>
      <c r="E27" s="27"/>
      <c r="F27" s="26">
        <v>23993.810103469263</v>
      </c>
      <c r="G27" s="26"/>
      <c r="H27" s="26">
        <v>39741.31771150335</v>
      </c>
      <c r="I27" s="26"/>
      <c r="J27" s="26">
        <v>59765.18198417529</v>
      </c>
      <c r="K27" s="26"/>
      <c r="L27" s="26">
        <v>110242.59951308582</v>
      </c>
      <c r="M27" s="26"/>
      <c r="N27" s="26">
        <v>165672.82166768107</v>
      </c>
      <c r="O27" s="10"/>
    </row>
    <row r="28" spans="1:15" s="1" customFormat="1" ht="12.75">
      <c r="A28" s="8"/>
      <c r="B28" s="16">
        <v>1984</v>
      </c>
      <c r="D28" s="26">
        <v>9699.437735849058</v>
      </c>
      <c r="E28" s="27"/>
      <c r="F28" s="26">
        <v>23589.39245283019</v>
      </c>
      <c r="G28" s="26"/>
      <c r="H28" s="26">
        <v>39010.5641509434</v>
      </c>
      <c r="I28" s="26"/>
      <c r="J28" s="26">
        <v>58729.524528301896</v>
      </c>
      <c r="K28" s="26"/>
      <c r="L28" s="26">
        <v>106662.67169811322</v>
      </c>
      <c r="M28" s="26"/>
      <c r="N28" s="26">
        <v>156805.26981132076</v>
      </c>
      <c r="O28" s="10"/>
    </row>
    <row r="29" spans="1:15" s="1" customFormat="1" ht="12.75">
      <c r="A29" s="8"/>
      <c r="B29" s="16">
        <v>1983</v>
      </c>
      <c r="D29" s="26">
        <v>9426.088293001962</v>
      </c>
      <c r="E29" s="27"/>
      <c r="F29" s="26">
        <v>23022.757357750164</v>
      </c>
      <c r="G29" s="26"/>
      <c r="H29" s="26">
        <v>37972.43623283192</v>
      </c>
      <c r="I29" s="26"/>
      <c r="J29" s="26">
        <v>56975.746893394375</v>
      </c>
      <c r="K29" s="26"/>
      <c r="L29" s="26">
        <v>103100.4270765206</v>
      </c>
      <c r="M29" s="26"/>
      <c r="N29" s="26">
        <v>151031.519293656</v>
      </c>
      <c r="O29" s="10"/>
    </row>
    <row r="30" spans="1:15" s="1" customFormat="1" ht="12.75">
      <c r="A30" s="8"/>
      <c r="B30" s="16">
        <v>1982</v>
      </c>
      <c r="D30" s="26">
        <v>9375.51294277929</v>
      </c>
      <c r="E30" s="27"/>
      <c r="F30" s="26">
        <v>22933.74523160763</v>
      </c>
      <c r="G30" s="26"/>
      <c r="H30" s="26">
        <v>37844.989782016346</v>
      </c>
      <c r="I30" s="26"/>
      <c r="J30" s="26">
        <v>56268.069482288825</v>
      </c>
      <c r="K30" s="26"/>
      <c r="L30" s="26">
        <v>101502.1553133515</v>
      </c>
      <c r="M30" s="26"/>
      <c r="N30" s="26">
        <v>147941.20912806538</v>
      </c>
      <c r="O30" s="10"/>
    </row>
    <row r="31" spans="1:15" s="1" customFormat="1" ht="12.75">
      <c r="A31" s="8"/>
      <c r="B31" s="16">
        <v>1981</v>
      </c>
      <c r="D31" s="26">
        <v>9598.727272727274</v>
      </c>
      <c r="E31" s="27"/>
      <c r="F31" s="26">
        <v>23002.409090909092</v>
      </c>
      <c r="G31" s="26"/>
      <c r="H31" s="26">
        <v>37991.984848484855</v>
      </c>
      <c r="I31" s="26"/>
      <c r="J31" s="26">
        <v>56592</v>
      </c>
      <c r="K31" s="26"/>
      <c r="L31" s="26">
        <v>99127.30303030304</v>
      </c>
      <c r="M31" s="26"/>
      <c r="N31" s="26">
        <v>141112.80303030304</v>
      </c>
      <c r="O31" s="10"/>
    </row>
    <row r="32" spans="1:15" s="1" customFormat="1" ht="12.75">
      <c r="A32" s="8"/>
      <c r="B32" s="16">
        <v>1980</v>
      </c>
      <c r="D32" s="26">
        <v>9733.806629834255</v>
      </c>
      <c r="E32" s="27"/>
      <c r="F32" s="26">
        <v>23490.977900552487</v>
      </c>
      <c r="G32" s="26"/>
      <c r="H32" s="26">
        <v>38663.817679558015</v>
      </c>
      <c r="I32" s="26"/>
      <c r="J32" s="26">
        <v>56928.54696132597</v>
      </c>
      <c r="K32" s="26"/>
      <c r="L32" s="26">
        <v>99993.53038674034</v>
      </c>
      <c r="M32" s="26"/>
      <c r="N32" s="26">
        <v>144643.5414364641</v>
      </c>
      <c r="O32" s="10"/>
    </row>
    <row r="33" spans="1:15" s="1" customFormat="1" ht="12.75">
      <c r="A33" s="8"/>
      <c r="B33" s="16" t="s">
        <v>23</v>
      </c>
      <c r="D33" s="26">
        <v>9919.030674846626</v>
      </c>
      <c r="E33" s="27"/>
      <c r="F33" s="26">
        <v>24161.061349693253</v>
      </c>
      <c r="G33" s="26"/>
      <c r="H33" s="26">
        <v>39770.15337423313</v>
      </c>
      <c r="I33" s="26"/>
      <c r="J33" s="26">
        <v>58330.36196319019</v>
      </c>
      <c r="K33" s="26"/>
      <c r="L33" s="26">
        <v>103650.73619631903</v>
      </c>
      <c r="M33" s="26"/>
      <c r="N33" s="26">
        <v>154781.7239263804</v>
      </c>
      <c r="O33" s="10"/>
    </row>
    <row r="34" spans="1:15" s="1" customFormat="1" ht="12.75">
      <c r="A34" s="8"/>
      <c r="B34" s="16">
        <v>1978</v>
      </c>
      <c r="D34" s="26">
        <v>10041.281879194632</v>
      </c>
      <c r="E34" s="27"/>
      <c r="F34" s="26">
        <v>24033.664429530203</v>
      </c>
      <c r="G34" s="26"/>
      <c r="H34" s="26">
        <v>39590.134228187926</v>
      </c>
      <c r="I34" s="26"/>
      <c r="J34" s="26">
        <v>57974.09395973155</v>
      </c>
      <c r="K34" s="26"/>
      <c r="L34" s="26">
        <v>102314.5167785235</v>
      </c>
      <c r="M34" s="26"/>
      <c r="N34" s="26">
        <v>151990.77181208055</v>
      </c>
      <c r="O34" s="10"/>
    </row>
    <row r="35" spans="1:15" s="1" customFormat="1" ht="12.75">
      <c r="A35" s="8"/>
      <c r="B35" s="16">
        <v>1977</v>
      </c>
      <c r="D35" s="26">
        <v>9664.263</v>
      </c>
      <c r="E35" s="27"/>
      <c r="F35" s="26">
        <v>22808.541</v>
      </c>
      <c r="G35" s="26"/>
      <c r="H35" s="26">
        <v>37608.921</v>
      </c>
      <c r="I35" s="26"/>
      <c r="J35" s="26">
        <v>55069.518000000004</v>
      </c>
      <c r="K35" s="26"/>
      <c r="L35" s="26">
        <v>96535.34100000001</v>
      </c>
      <c r="M35" s="26"/>
      <c r="N35" s="26">
        <v>142479.79200000002</v>
      </c>
      <c r="O35" s="10"/>
    </row>
    <row r="36" spans="1:15" s="1" customFormat="1" ht="12.75">
      <c r="A36" s="8"/>
      <c r="B36" s="16">
        <v>1976</v>
      </c>
      <c r="D36" s="26">
        <v>9593.380851063832</v>
      </c>
      <c r="E36" s="27"/>
      <c r="F36" s="26">
        <v>22768.914893617024</v>
      </c>
      <c r="G36" s="26"/>
      <c r="H36" s="26">
        <v>37349.21489361703</v>
      </c>
      <c r="I36" s="26"/>
      <c r="J36" s="26">
        <v>54203.47978723405</v>
      </c>
      <c r="K36" s="26"/>
      <c r="L36" s="26">
        <v>94587.57446808512</v>
      </c>
      <c r="M36" s="26"/>
      <c r="N36" s="26">
        <v>139905.9095744681</v>
      </c>
      <c r="O36" s="10"/>
    </row>
    <row r="37" spans="1:15" s="1" customFormat="1" ht="12.75">
      <c r="A37" s="8"/>
      <c r="B37" s="16">
        <v>1975</v>
      </c>
      <c r="D37" s="26">
        <v>9388.677165354331</v>
      </c>
      <c r="E37" s="27"/>
      <c r="F37" s="26">
        <v>22292.69291338583</v>
      </c>
      <c r="G37" s="26"/>
      <c r="H37" s="26">
        <v>36474.73228346457</v>
      </c>
      <c r="I37" s="26"/>
      <c r="J37" s="26">
        <v>52968.354330708666</v>
      </c>
      <c r="K37" s="26"/>
      <c r="L37" s="26">
        <v>92243.59842519686</v>
      </c>
      <c r="M37" s="26"/>
      <c r="N37" s="26">
        <v>135971.81102362205</v>
      </c>
      <c r="O37" s="10"/>
    </row>
    <row r="38" spans="1:15" s="1" customFormat="1" ht="12.75">
      <c r="A38" s="8"/>
      <c r="B38" s="16" t="s">
        <v>28</v>
      </c>
      <c r="D38" s="26">
        <v>9754.154689403169</v>
      </c>
      <c r="E38" s="27"/>
      <c r="F38" s="26">
        <v>23365.070645554206</v>
      </c>
      <c r="G38" s="26"/>
      <c r="H38" s="26">
        <v>37548.97198538369</v>
      </c>
      <c r="I38" s="26"/>
      <c r="J38" s="26">
        <v>54219.16077953716</v>
      </c>
      <c r="K38" s="26"/>
      <c r="L38" s="26">
        <v>94690.02314250916</v>
      </c>
      <c r="M38" s="26"/>
      <c r="N38" s="26">
        <v>139624.14007308162</v>
      </c>
      <c r="O38" s="10"/>
    </row>
    <row r="39" spans="1:15" s="1" customFormat="1" ht="12.75">
      <c r="A39" s="8"/>
      <c r="B39" s="16">
        <v>1973</v>
      </c>
      <c r="D39" s="26">
        <v>9457.253012048193</v>
      </c>
      <c r="E39" s="27"/>
      <c r="F39" s="26">
        <v>23444.265060240963</v>
      </c>
      <c r="G39" s="26"/>
      <c r="H39" s="26">
        <v>38307.76706827309</v>
      </c>
      <c r="I39" s="26"/>
      <c r="J39" s="26">
        <v>55071.558232931726</v>
      </c>
      <c r="K39" s="26"/>
      <c r="L39" s="26">
        <v>97669.70682730924</v>
      </c>
      <c r="M39" s="26"/>
      <c r="N39" s="26">
        <v>148844.9357429719</v>
      </c>
      <c r="O39" s="10"/>
    </row>
    <row r="40" spans="1:15" s="1" customFormat="1" ht="12.75">
      <c r="A40" s="8"/>
      <c r="B40" s="16">
        <v>1972</v>
      </c>
      <c r="D40" s="26">
        <v>9063.038406827882</v>
      </c>
      <c r="E40" s="27"/>
      <c r="F40" s="26">
        <v>23080.22475106686</v>
      </c>
      <c r="G40" s="26"/>
      <c r="H40" s="26">
        <v>37664.8293029872</v>
      </c>
      <c r="I40" s="26"/>
      <c r="J40" s="26">
        <v>54069.08534850641</v>
      </c>
      <c r="K40" s="26"/>
      <c r="L40" s="26">
        <v>97071.55903271695</v>
      </c>
      <c r="M40" s="26"/>
      <c r="N40" s="26">
        <v>150451.91607396872</v>
      </c>
      <c r="O40" s="10"/>
    </row>
    <row r="41" spans="1:15" s="1" customFormat="1" ht="12.75">
      <c r="A41" s="8"/>
      <c r="B41" s="16" t="s">
        <v>31</v>
      </c>
      <c r="D41" s="26">
        <v>8575.697947214077</v>
      </c>
      <c r="E41" s="27"/>
      <c r="F41" s="26">
        <v>22302.461876832847</v>
      </c>
      <c r="G41" s="26"/>
      <c r="H41" s="26">
        <v>36162.338709677424</v>
      </c>
      <c r="I41" s="26"/>
      <c r="J41" s="26">
        <v>51409.816715542525</v>
      </c>
      <c r="K41" s="26"/>
      <c r="L41" s="26">
        <v>91093.59677419356</v>
      </c>
      <c r="M41" s="26"/>
      <c r="N41" s="26">
        <v>139716.1099706745</v>
      </c>
      <c r="O41" s="10"/>
    </row>
    <row r="42" spans="1:15" s="1" customFormat="1" ht="12.75">
      <c r="A42" s="8"/>
      <c r="B42" s="16">
        <v>1970</v>
      </c>
      <c r="D42" s="26">
        <v>8547.900459418071</v>
      </c>
      <c r="E42" s="27"/>
      <c r="F42" s="26">
        <v>22728.39969372129</v>
      </c>
      <c r="G42" s="26"/>
      <c r="H42" s="26">
        <v>36601.35987748852</v>
      </c>
      <c r="I42" s="26"/>
      <c r="J42" s="26">
        <v>51594.94180704442</v>
      </c>
      <c r="K42" s="26"/>
      <c r="L42" s="26">
        <v>91351.73660030629</v>
      </c>
      <c r="M42" s="26"/>
      <c r="N42" s="26">
        <v>140216.74272588058</v>
      </c>
      <c r="O42" s="10"/>
    </row>
    <row r="43" spans="1:15" s="1" customFormat="1" ht="12.75">
      <c r="A43" s="8"/>
      <c r="B43" s="16">
        <v>1969</v>
      </c>
      <c r="D43" s="26">
        <v>8641.584269662922</v>
      </c>
      <c r="E43" s="27"/>
      <c r="F43" s="26">
        <v>23032.44943820225</v>
      </c>
      <c r="G43" s="26"/>
      <c r="H43" s="26">
        <v>36805.11235955056</v>
      </c>
      <c r="I43" s="26"/>
      <c r="J43" s="26">
        <v>51549.23595505618</v>
      </c>
      <c r="K43" s="26"/>
      <c r="L43" s="26">
        <v>90610.78651685394</v>
      </c>
      <c r="M43" s="26"/>
      <c r="N43" s="26">
        <v>139475.2584269663</v>
      </c>
      <c r="O43" s="10"/>
    </row>
    <row r="44" spans="1:15" s="1" customFormat="1" ht="12.75">
      <c r="A44" s="8"/>
      <c r="B44" s="16">
        <v>1968</v>
      </c>
      <c r="D44" s="26">
        <v>8441.929648241206</v>
      </c>
      <c r="E44" s="27"/>
      <c r="F44" s="26">
        <v>22312.13065326633</v>
      </c>
      <c r="G44" s="26"/>
      <c r="H44" s="26">
        <v>35385.14070351759</v>
      </c>
      <c r="I44" s="26"/>
      <c r="J44" s="26">
        <v>49365.934673366835</v>
      </c>
      <c r="K44" s="26"/>
      <c r="L44" s="26">
        <v>86456.05025125628</v>
      </c>
      <c r="M44" s="26"/>
      <c r="N44" s="26">
        <v>133854.35175879396</v>
      </c>
      <c r="O44" s="10"/>
    </row>
    <row r="45" spans="1:15" s="1" customFormat="1" ht="12.75">
      <c r="A45" s="8"/>
      <c r="B45" s="16">
        <v>1967</v>
      </c>
      <c r="D45" s="26">
        <v>7792.90243902439</v>
      </c>
      <c r="E45" s="27"/>
      <c r="F45" s="26">
        <v>21245.96341463415</v>
      </c>
      <c r="G45" s="26"/>
      <c r="H45" s="26">
        <v>33922.60975609756</v>
      </c>
      <c r="I45" s="26"/>
      <c r="J45" s="26">
        <v>47461.939024390245</v>
      </c>
      <c r="K45" s="26"/>
      <c r="L45" s="26">
        <v>86009.48780487805</v>
      </c>
      <c r="M45" s="26"/>
      <c r="N45" s="26">
        <v>137094.69512195123</v>
      </c>
      <c r="O45" s="10"/>
    </row>
    <row r="46" spans="1:15" s="31" customFormat="1" ht="12.75">
      <c r="A46" s="28"/>
      <c r="B46" s="29"/>
      <c r="C46" s="29"/>
      <c r="D46" s="29"/>
      <c r="E46" s="29"/>
      <c r="F46" s="29"/>
      <c r="G46" s="29"/>
      <c r="H46" s="29"/>
      <c r="I46" s="29"/>
      <c r="J46" s="29"/>
      <c r="K46" s="29"/>
      <c r="L46" s="29"/>
      <c r="M46" s="29"/>
      <c r="N46" s="29"/>
      <c r="O46" s="30"/>
    </row>
    <row r="47" spans="1:15" s="1" customFormat="1" ht="12.75">
      <c r="A47" s="19"/>
      <c r="B47" s="32" t="s">
        <v>40</v>
      </c>
      <c r="C47" s="33"/>
      <c r="D47" s="33"/>
      <c r="E47" s="33"/>
      <c r="F47" s="33"/>
      <c r="G47" s="33"/>
      <c r="H47" s="33"/>
      <c r="I47" s="33"/>
      <c r="J47" s="33"/>
      <c r="K47" s="33"/>
      <c r="L47" s="33"/>
      <c r="M47" s="33"/>
      <c r="N47" s="33"/>
      <c r="O47" s="22"/>
    </row>
    <row r="48" spans="1:15" s="1" customFormat="1" ht="12.75">
      <c r="A48" s="34"/>
      <c r="O48" s="24"/>
    </row>
    <row r="49" spans="1:15" s="1" customFormat="1" ht="12.75">
      <c r="A49" s="35"/>
      <c r="O49" s="24"/>
    </row>
  </sheetData>
  <mergeCells count="2">
    <mergeCell ref="B1:N1"/>
    <mergeCell ref="B2:N2"/>
  </mergeCells>
  <printOptions/>
  <pageMargins left="0.75" right="0.75" top="0.53" bottom="0.49"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M53"/>
  <sheetViews>
    <sheetView view="pageBreakPreview" zoomScale="60" workbookViewId="0" topLeftCell="A1">
      <selection activeCell="A1" sqref="A1"/>
    </sheetView>
  </sheetViews>
  <sheetFormatPr defaultColWidth="9.140625" defaultRowHeight="12.75"/>
  <cols>
    <col min="1" max="1" width="3.28125" style="31" customWidth="1"/>
    <col min="2" max="2" width="15.28125" style="31" customWidth="1"/>
    <col min="3" max="3" width="2.57421875" style="31" customWidth="1"/>
    <col min="4" max="4" width="9.140625" style="31" customWidth="1"/>
    <col min="5" max="5" width="2.57421875" style="31" customWidth="1"/>
    <col min="6" max="6" width="9.140625" style="31" customWidth="1"/>
    <col min="7" max="7" width="2.57421875" style="31" customWidth="1"/>
    <col min="8" max="8" width="14.140625" style="31" customWidth="1"/>
    <col min="9" max="9" width="2.57421875" style="31" customWidth="1"/>
    <col min="10" max="10" width="9.140625" style="31" customWidth="1"/>
    <col min="11" max="11" width="2.7109375" style="31" customWidth="1"/>
    <col min="12" max="12" width="10.8515625" style="31" customWidth="1"/>
    <col min="13" max="13" width="2.57421875" style="31" customWidth="1"/>
    <col min="14" max="16384" width="9.140625" style="31" customWidth="1"/>
  </cols>
  <sheetData>
    <row r="1" spans="1:13" ht="12.75">
      <c r="A1" s="29"/>
      <c r="B1" s="128" t="s">
        <v>41</v>
      </c>
      <c r="C1" s="128"/>
      <c r="D1" s="128"/>
      <c r="E1" s="128"/>
      <c r="F1" s="128"/>
      <c r="G1" s="128"/>
      <c r="H1" s="128"/>
      <c r="I1" s="128"/>
      <c r="J1" s="128"/>
      <c r="K1" s="128"/>
      <c r="L1" s="128"/>
      <c r="M1" s="29"/>
    </row>
    <row r="2" spans="1:13" ht="12.75">
      <c r="A2" s="29"/>
      <c r="B2" s="128" t="s">
        <v>42</v>
      </c>
      <c r="C2" s="128"/>
      <c r="D2" s="128"/>
      <c r="E2" s="128"/>
      <c r="F2" s="128"/>
      <c r="G2" s="128"/>
      <c r="H2" s="128"/>
      <c r="I2" s="128"/>
      <c r="J2" s="128"/>
      <c r="K2" s="128"/>
      <c r="L2" s="128"/>
      <c r="M2" s="29"/>
    </row>
    <row r="3" spans="1:13" ht="12.75">
      <c r="A3" s="29"/>
      <c r="B3" s="127" t="s">
        <v>38</v>
      </c>
      <c r="C3" s="127"/>
      <c r="D3" s="127"/>
      <c r="E3" s="127"/>
      <c r="F3" s="127"/>
      <c r="G3" s="127"/>
      <c r="H3" s="127"/>
      <c r="I3" s="127"/>
      <c r="J3" s="127"/>
      <c r="K3" s="127"/>
      <c r="L3" s="127"/>
      <c r="M3" s="29"/>
    </row>
    <row r="4" spans="1:13" ht="6.75" customHeight="1">
      <c r="A4" s="36"/>
      <c r="B4" s="36"/>
      <c r="C4" s="36"/>
      <c r="D4" s="36"/>
      <c r="E4" s="36"/>
      <c r="F4" s="36"/>
      <c r="G4" s="36"/>
      <c r="H4" s="36"/>
      <c r="I4" s="36"/>
      <c r="J4" s="36"/>
      <c r="K4" s="36"/>
      <c r="L4" s="36"/>
      <c r="M4" s="36"/>
    </row>
    <row r="5" spans="1:13" ht="12.75">
      <c r="A5" s="37"/>
      <c r="B5" s="38"/>
      <c r="C5" s="39"/>
      <c r="D5" s="38"/>
      <c r="E5" s="39"/>
      <c r="F5" s="38"/>
      <c r="G5" s="39"/>
      <c r="H5" s="40" t="s">
        <v>43</v>
      </c>
      <c r="I5" s="39"/>
      <c r="J5" s="38"/>
      <c r="K5" s="39"/>
      <c r="L5" s="38"/>
      <c r="M5" s="41"/>
    </row>
    <row r="6" spans="1:13" ht="12.75">
      <c r="A6" s="42"/>
      <c r="B6" s="43" t="s">
        <v>7</v>
      </c>
      <c r="C6" s="44"/>
      <c r="D6" s="45" t="s">
        <v>44</v>
      </c>
      <c r="E6" s="44"/>
      <c r="F6" s="45" t="s">
        <v>43</v>
      </c>
      <c r="G6" s="29"/>
      <c r="H6" s="45" t="s">
        <v>45</v>
      </c>
      <c r="I6" s="44"/>
      <c r="J6" s="45" t="s">
        <v>46</v>
      </c>
      <c r="K6" s="44"/>
      <c r="L6" s="45" t="s">
        <v>47</v>
      </c>
      <c r="M6" s="46"/>
    </row>
    <row r="7" spans="1:13" ht="12.75">
      <c r="A7" s="42"/>
      <c r="B7" s="29"/>
      <c r="C7" s="29"/>
      <c r="D7" s="29"/>
      <c r="E7" s="29"/>
      <c r="F7" s="29"/>
      <c r="G7" s="29"/>
      <c r="H7" s="29"/>
      <c r="I7" s="29"/>
      <c r="J7" s="29"/>
      <c r="K7" s="29"/>
      <c r="L7" s="29"/>
      <c r="M7" s="46"/>
    </row>
    <row r="8" spans="1:13" ht="25.5" customHeight="1">
      <c r="A8" s="42"/>
      <c r="B8" s="47" t="s">
        <v>48</v>
      </c>
      <c r="C8" s="29"/>
      <c r="D8" s="48">
        <v>44389</v>
      </c>
      <c r="E8" s="29"/>
      <c r="F8" s="48">
        <v>46626</v>
      </c>
      <c r="G8" s="29"/>
      <c r="H8" s="49" t="s">
        <v>49</v>
      </c>
      <c r="I8" s="29"/>
      <c r="J8" s="48">
        <v>30268</v>
      </c>
      <c r="K8" s="29"/>
      <c r="L8" s="48">
        <v>34241</v>
      </c>
      <c r="M8" s="46"/>
    </row>
    <row r="9" spans="1:13" ht="12.75">
      <c r="A9" s="42"/>
      <c r="B9" s="50" t="s">
        <v>50</v>
      </c>
      <c r="C9" s="51"/>
      <c r="D9" s="52">
        <v>44482.20156774917</v>
      </c>
      <c r="E9" s="52"/>
      <c r="F9" s="52">
        <v>46796.77939529676</v>
      </c>
      <c r="G9" s="52"/>
      <c r="H9" s="49" t="s">
        <v>49</v>
      </c>
      <c r="I9" s="52"/>
      <c r="J9" s="52">
        <v>30486.91265397537</v>
      </c>
      <c r="K9" s="52"/>
      <c r="L9" s="52">
        <v>33883.817469204936</v>
      </c>
      <c r="M9" s="46"/>
    </row>
    <row r="10" spans="1:13" ht="12.75">
      <c r="A10" s="42"/>
      <c r="B10" s="50" t="s">
        <v>51</v>
      </c>
      <c r="C10" s="51"/>
      <c r="D10" s="52">
        <v>44546.45246277206</v>
      </c>
      <c r="E10" s="52"/>
      <c r="F10" s="52">
        <v>47230.226804123726</v>
      </c>
      <c r="G10" s="52"/>
      <c r="H10" s="49" t="s">
        <v>49</v>
      </c>
      <c r="I10" s="52"/>
      <c r="J10" s="52">
        <v>30647.547537227958</v>
      </c>
      <c r="K10" s="52"/>
      <c r="L10" s="52">
        <v>34771.421534937006</v>
      </c>
      <c r="M10" s="46"/>
    </row>
    <row r="11" spans="1:13" ht="12.75">
      <c r="A11" s="42"/>
      <c r="B11" s="50"/>
      <c r="C11" s="51"/>
      <c r="D11" s="52"/>
      <c r="E11" s="52"/>
      <c r="F11" s="52"/>
      <c r="G11" s="52"/>
      <c r="H11" s="49"/>
      <c r="I11" s="52"/>
      <c r="J11" s="52"/>
      <c r="K11" s="52"/>
      <c r="L11" s="52"/>
      <c r="M11" s="46"/>
    </row>
    <row r="12" spans="1:13" ht="24" customHeight="1">
      <c r="A12" s="42"/>
      <c r="B12" s="50" t="s">
        <v>52</v>
      </c>
      <c r="C12" s="51"/>
      <c r="D12" s="49" t="s">
        <v>49</v>
      </c>
      <c r="E12" s="52"/>
      <c r="F12" s="52">
        <v>46697</v>
      </c>
      <c r="G12" s="52"/>
      <c r="H12" s="53">
        <v>48977</v>
      </c>
      <c r="I12" s="52"/>
      <c r="J12" s="52">
        <v>30134</v>
      </c>
      <c r="K12" s="52"/>
      <c r="L12" s="49" t="s">
        <v>49</v>
      </c>
      <c r="M12" s="46"/>
    </row>
    <row r="13" spans="1:13" ht="12.75">
      <c r="A13" s="42"/>
      <c r="B13" s="50" t="s">
        <v>53</v>
      </c>
      <c r="C13" s="51"/>
      <c r="D13" s="49" t="s">
        <v>49</v>
      </c>
      <c r="E13" s="52"/>
      <c r="F13" s="52">
        <v>46857.36506159016</v>
      </c>
      <c r="G13" s="52"/>
      <c r="H13" s="52">
        <v>49061.04031354984</v>
      </c>
      <c r="I13" s="52"/>
      <c r="J13" s="52">
        <v>30441.7301231803</v>
      </c>
      <c r="K13" s="52"/>
      <c r="L13" s="49" t="s">
        <v>49</v>
      </c>
      <c r="M13" s="46"/>
    </row>
    <row r="14" spans="1:13" ht="12.75">
      <c r="A14" s="42"/>
      <c r="B14" s="50" t="s">
        <v>54</v>
      </c>
      <c r="C14" s="51"/>
      <c r="D14" s="49" t="s">
        <v>49</v>
      </c>
      <c r="E14" s="52"/>
      <c r="F14" s="52">
        <v>47358.37571592212</v>
      </c>
      <c r="G14" s="54"/>
      <c r="H14" s="52">
        <v>49263.80297823598</v>
      </c>
      <c r="I14" s="52"/>
      <c r="J14" s="52">
        <v>30488.936998854533</v>
      </c>
      <c r="K14" s="52"/>
      <c r="L14" s="49" t="s">
        <v>49</v>
      </c>
      <c r="M14" s="46"/>
    </row>
    <row r="15" spans="1:13" ht="12.75">
      <c r="A15" s="42"/>
      <c r="B15" s="50"/>
      <c r="C15" s="51"/>
      <c r="D15" s="49"/>
      <c r="E15" s="52"/>
      <c r="F15" s="52"/>
      <c r="G15" s="54"/>
      <c r="H15" s="52"/>
      <c r="I15" s="52"/>
      <c r="J15" s="52"/>
      <c r="K15" s="52"/>
      <c r="L15" s="49"/>
      <c r="M15" s="46"/>
    </row>
    <row r="16" spans="1:13" ht="12.75">
      <c r="A16" s="55"/>
      <c r="B16" s="50">
        <v>2001</v>
      </c>
      <c r="C16" s="51"/>
      <c r="D16" s="52">
        <v>45061.764158262224</v>
      </c>
      <c r="E16" s="52"/>
      <c r="F16" s="52">
        <v>47504.37044220326</v>
      </c>
      <c r="G16" s="52"/>
      <c r="H16" s="52">
        <v>49412.35647788984</v>
      </c>
      <c r="I16" s="52"/>
      <c r="J16" s="52">
        <v>31447.62218774244</v>
      </c>
      <c r="K16" s="52"/>
      <c r="L16" s="52">
        <v>35817.422420480994</v>
      </c>
      <c r="M16" s="46"/>
    </row>
    <row r="17" spans="1:13" ht="12.75">
      <c r="A17" s="55"/>
      <c r="B17" s="50" t="s">
        <v>10</v>
      </c>
      <c r="C17" s="51"/>
      <c r="D17" s="52">
        <v>46058.409090909096</v>
      </c>
      <c r="E17" s="52"/>
      <c r="F17" s="52">
        <v>48171.01913875598</v>
      </c>
      <c r="G17" s="52"/>
      <c r="H17" s="52">
        <v>50043.410287081344</v>
      </c>
      <c r="I17" s="52"/>
      <c r="J17" s="52">
        <v>32541.434210526317</v>
      </c>
      <c r="K17" s="52"/>
      <c r="L17" s="52">
        <v>36381.645933014355</v>
      </c>
      <c r="M17" s="46"/>
    </row>
    <row r="18" spans="1:13" ht="12.75" hidden="1">
      <c r="A18" s="55"/>
      <c r="B18" s="50" t="s">
        <v>11</v>
      </c>
      <c r="C18" s="51"/>
      <c r="D18" s="52">
        <v>46235.00837320575</v>
      </c>
      <c r="E18" s="52"/>
      <c r="F18" s="52">
        <v>48517.63636363637</v>
      </c>
      <c r="G18" s="52"/>
      <c r="H18" s="52">
        <v>50358.217703349284</v>
      </c>
      <c r="I18" s="52"/>
      <c r="J18" s="52">
        <v>33384.94258373206</v>
      </c>
      <c r="K18" s="52"/>
      <c r="L18" s="52">
        <v>36696.4533492823</v>
      </c>
      <c r="M18" s="46"/>
    </row>
    <row r="19" spans="1:13" ht="12.75">
      <c r="A19" s="42"/>
      <c r="B19" s="50" t="s">
        <v>12</v>
      </c>
      <c r="C19" s="51"/>
      <c r="D19" s="52">
        <v>47099.156920488014</v>
      </c>
      <c r="E19" s="52"/>
      <c r="F19" s="52">
        <v>48984.46571308372</v>
      </c>
      <c r="G19" s="52"/>
      <c r="H19" s="52">
        <v>51104.714766512414</v>
      </c>
      <c r="I19" s="52"/>
      <c r="J19" s="52">
        <v>32301.392511569207</v>
      </c>
      <c r="K19" s="52"/>
      <c r="L19" s="52">
        <v>35583.61211611275</v>
      </c>
      <c r="M19" s="46"/>
    </row>
    <row r="20" spans="1:13" ht="12.75">
      <c r="A20" s="55"/>
      <c r="B20" s="50">
        <v>1998</v>
      </c>
      <c r="C20" s="51"/>
      <c r="D20" s="52">
        <v>45636.78967576792</v>
      </c>
      <c r="E20" s="52"/>
      <c r="F20" s="52">
        <v>48015.747440273044</v>
      </c>
      <c r="G20" s="52"/>
      <c r="H20" s="52">
        <v>49807.887798634816</v>
      </c>
      <c r="I20" s="52"/>
      <c r="J20" s="52">
        <v>29752.816126279868</v>
      </c>
      <c r="K20" s="52"/>
      <c r="L20" s="52">
        <v>33249.07423208191</v>
      </c>
      <c r="M20" s="46"/>
    </row>
    <row r="21" spans="1:13" ht="12.75">
      <c r="A21" s="55"/>
      <c r="B21" s="50">
        <v>1997</v>
      </c>
      <c r="C21" s="51"/>
      <c r="D21" s="52">
        <v>44357.6274509804</v>
      </c>
      <c r="E21" s="52"/>
      <c r="F21" s="52">
        <v>46715.45620915033</v>
      </c>
      <c r="G21" s="52"/>
      <c r="H21" s="52">
        <v>48639.35816993465</v>
      </c>
      <c r="I21" s="52"/>
      <c r="J21" s="52">
        <v>30027.25490196079</v>
      </c>
      <c r="K21" s="52"/>
      <c r="L21" s="52">
        <v>31918.79215686275</v>
      </c>
      <c r="M21" s="46"/>
    </row>
    <row r="22" spans="1:13" ht="12.75">
      <c r="A22" s="55"/>
      <c r="B22" s="50">
        <v>1996</v>
      </c>
      <c r="C22" s="51"/>
      <c r="D22" s="52">
        <v>43686.12617449665</v>
      </c>
      <c r="E22" s="52"/>
      <c r="F22" s="52">
        <v>45740.45234899329</v>
      </c>
      <c r="G22" s="52"/>
      <c r="H22" s="52">
        <v>47741.85100671141</v>
      </c>
      <c r="I22" s="52"/>
      <c r="J22" s="52">
        <v>28903.347651006712</v>
      </c>
      <c r="K22" s="52"/>
      <c r="L22" s="52">
        <v>30656.110067114096</v>
      </c>
      <c r="M22" s="46"/>
    </row>
    <row r="23" spans="1:13" ht="12.75">
      <c r="A23" s="55"/>
      <c r="B23" s="50">
        <v>1995</v>
      </c>
      <c r="C23" s="51"/>
      <c r="D23" s="52">
        <v>42961.99633363887</v>
      </c>
      <c r="E23" s="52"/>
      <c r="F23" s="52">
        <v>45092.69752520624</v>
      </c>
      <c r="G23" s="52"/>
      <c r="H23" s="52">
        <v>46872.90467461046</v>
      </c>
      <c r="I23" s="52"/>
      <c r="J23" s="52">
        <v>28232.42117323557</v>
      </c>
      <c r="K23" s="52"/>
      <c r="L23" s="52">
        <v>28821.20073327223</v>
      </c>
      <c r="M23" s="46"/>
    </row>
    <row r="24" spans="1:13" ht="12.75">
      <c r="A24" s="42"/>
      <c r="B24" s="50">
        <v>1994</v>
      </c>
      <c r="C24" s="51"/>
      <c r="D24" s="52">
        <v>41534.049602246145</v>
      </c>
      <c r="E24" s="52"/>
      <c r="F24" s="52">
        <v>43804.8797379504</v>
      </c>
      <c r="G24" s="52"/>
      <c r="H24" s="52">
        <v>45218.35563874591</v>
      </c>
      <c r="I24" s="52"/>
      <c r="J24" s="52">
        <v>27068.449695835287</v>
      </c>
      <c r="K24" s="52"/>
      <c r="L24" s="52">
        <v>30150.290594291066</v>
      </c>
      <c r="M24" s="46"/>
    </row>
    <row r="25" spans="1:13" ht="12.75">
      <c r="A25" s="55"/>
      <c r="B25" s="50">
        <v>1993</v>
      </c>
      <c r="C25" s="51"/>
      <c r="D25" s="52">
        <v>41220.13956834532</v>
      </c>
      <c r="E25" s="52"/>
      <c r="F25" s="52">
        <v>43488.23021582734</v>
      </c>
      <c r="G25" s="52"/>
      <c r="H25" s="52">
        <v>45088.692086330935</v>
      </c>
      <c r="I25" s="52"/>
      <c r="J25" s="52">
        <v>25772.317985611513</v>
      </c>
      <c r="K25" s="52"/>
      <c r="L25" s="52">
        <v>30196.34820143885</v>
      </c>
      <c r="M25" s="46"/>
    </row>
    <row r="26" spans="1:13" ht="12.75">
      <c r="A26" s="42"/>
      <c r="B26" s="50" t="s">
        <v>14</v>
      </c>
      <c r="C26" s="51"/>
      <c r="D26" s="52">
        <v>41435.41592920355</v>
      </c>
      <c r="E26" s="52"/>
      <c r="F26" s="52">
        <v>43562.91002949853</v>
      </c>
      <c r="G26" s="52"/>
      <c r="H26" s="52">
        <v>45024.970501474934</v>
      </c>
      <c r="I26" s="52"/>
      <c r="J26" s="52">
        <v>25366.27581120944</v>
      </c>
      <c r="K26" s="52"/>
      <c r="L26" s="52">
        <v>30562.609144542777</v>
      </c>
      <c r="M26" s="46"/>
    </row>
    <row r="27" spans="1:13" ht="12.75">
      <c r="A27" s="42"/>
      <c r="B27" s="50">
        <v>1991</v>
      </c>
      <c r="C27" s="51"/>
      <c r="D27" s="52">
        <v>42219.3713703515</v>
      </c>
      <c r="E27" s="52"/>
      <c r="F27" s="52">
        <v>44241.6296484972</v>
      </c>
      <c r="G27" s="52"/>
      <c r="H27" s="52">
        <v>45298.30514518594</v>
      </c>
      <c r="I27" s="52"/>
      <c r="J27" s="52">
        <v>26356.626082526745</v>
      </c>
      <c r="K27" s="52"/>
      <c r="L27" s="52">
        <v>31799.76617422313</v>
      </c>
      <c r="M27" s="46"/>
    </row>
    <row r="28" spans="1:13" ht="12.75">
      <c r="A28" s="42"/>
      <c r="B28" s="50">
        <v>1990</v>
      </c>
      <c r="C28" s="51"/>
      <c r="D28" s="52">
        <v>44049.83582887701</v>
      </c>
      <c r="E28" s="52"/>
      <c r="F28" s="52">
        <v>45944.64224598931</v>
      </c>
      <c r="G28" s="52"/>
      <c r="H28" s="52">
        <v>46995.02406417113</v>
      </c>
      <c r="I28" s="52"/>
      <c r="J28" s="52">
        <v>27474.69304812834</v>
      </c>
      <c r="K28" s="52"/>
      <c r="L28" s="52">
        <v>32850.17647058824</v>
      </c>
      <c r="M28" s="46"/>
    </row>
    <row r="29" spans="1:13" ht="12.75">
      <c r="A29" s="42"/>
      <c r="B29" s="50">
        <v>1989</v>
      </c>
      <c r="C29" s="51"/>
      <c r="D29" s="52">
        <v>44350.4774121584</v>
      </c>
      <c r="E29" s="52"/>
      <c r="F29" s="52">
        <v>46651.927495817064</v>
      </c>
      <c r="G29" s="52"/>
      <c r="H29" s="52">
        <v>47655.35973229225</v>
      </c>
      <c r="I29" s="52"/>
      <c r="J29" s="52">
        <v>27744.747908533183</v>
      </c>
      <c r="K29" s="52"/>
      <c r="L29" s="52">
        <v>33633.391522587845</v>
      </c>
      <c r="M29" s="46"/>
    </row>
    <row r="30" spans="1:13" ht="12.75">
      <c r="A30" s="42"/>
      <c r="B30" s="50">
        <v>1988</v>
      </c>
      <c r="C30" s="51"/>
      <c r="D30" s="52">
        <v>43292.471098265894</v>
      </c>
      <c r="E30" s="52"/>
      <c r="F30" s="52">
        <v>45766.78092485549</v>
      </c>
      <c r="G30" s="52"/>
      <c r="H30" s="52">
        <v>47027.78843930636</v>
      </c>
      <c r="I30" s="52"/>
      <c r="J30" s="52">
        <v>26089.975144508673</v>
      </c>
      <c r="K30" s="52"/>
      <c r="L30" s="52">
        <v>32660.57167630058</v>
      </c>
      <c r="M30" s="46"/>
    </row>
    <row r="31" spans="1:13" ht="12.75">
      <c r="A31" s="42"/>
      <c r="B31" s="50">
        <v>1987</v>
      </c>
      <c r="C31" s="51"/>
      <c r="D31" s="52">
        <v>42853.44351464435</v>
      </c>
      <c r="E31" s="52"/>
      <c r="F31" s="52">
        <v>45150.60251046025</v>
      </c>
      <c r="G31" s="52"/>
      <c r="H31" s="52">
        <v>46392.087866108785</v>
      </c>
      <c r="I31" s="52"/>
      <c r="J31" s="52">
        <v>25770.276150627615</v>
      </c>
      <c r="K31" s="52"/>
      <c r="L31" s="52">
        <v>31795.179916317993</v>
      </c>
      <c r="M31" s="46"/>
    </row>
    <row r="32" spans="1:13" ht="12.75">
      <c r="A32" s="42"/>
      <c r="B32" s="50">
        <v>1986</v>
      </c>
      <c r="C32" s="51"/>
      <c r="D32" s="52">
        <v>41686.942787583685</v>
      </c>
      <c r="E32" s="52"/>
      <c r="F32" s="52">
        <v>43826.79549604382</v>
      </c>
      <c r="G32" s="52"/>
      <c r="H32" s="52">
        <v>44823.04930006086</v>
      </c>
      <c r="I32" s="52"/>
      <c r="J32" s="52">
        <v>25249.5922093731</v>
      </c>
      <c r="K32" s="52"/>
      <c r="L32" s="52">
        <v>30728.150943396227</v>
      </c>
      <c r="M32" s="46"/>
    </row>
    <row r="33" spans="1:13" ht="12.75">
      <c r="A33" s="42"/>
      <c r="B33" s="50">
        <v>1985</v>
      </c>
      <c r="C33" s="51"/>
      <c r="D33" s="52">
        <v>40863.596226415095</v>
      </c>
      <c r="E33" s="52"/>
      <c r="F33" s="52">
        <v>43095.53962264151</v>
      </c>
      <c r="G33" s="52"/>
      <c r="H33" s="52">
        <v>44064.445283018875</v>
      </c>
      <c r="I33" s="52"/>
      <c r="J33" s="52">
        <v>25639.666037735853</v>
      </c>
      <c r="K33" s="52"/>
      <c r="L33" s="52">
        <v>30217.74528301887</v>
      </c>
      <c r="M33" s="46"/>
    </row>
    <row r="34" spans="1:13" ht="12.75">
      <c r="A34" s="42"/>
      <c r="B34" s="50">
        <v>1984</v>
      </c>
      <c r="C34" s="51"/>
      <c r="D34" s="52">
        <v>40329.40810987574</v>
      </c>
      <c r="E34" s="52"/>
      <c r="F34" s="52">
        <v>42546.04120340091</v>
      </c>
      <c r="G34" s="52"/>
      <c r="H34" s="52">
        <v>43429.45585349902</v>
      </c>
      <c r="I34" s="52"/>
      <c r="J34" s="52">
        <v>24237.22759973839</v>
      </c>
      <c r="K34" s="52"/>
      <c r="L34" s="52">
        <v>30572.26422498365</v>
      </c>
      <c r="M34" s="46"/>
    </row>
    <row r="35" spans="1:13" ht="12.75">
      <c r="A35" s="42"/>
      <c r="B35" s="50">
        <v>1983</v>
      </c>
      <c r="C35" s="51"/>
      <c r="D35" s="52">
        <v>39138.034741144416</v>
      </c>
      <c r="E35" s="52"/>
      <c r="F35" s="52">
        <v>41043.87057220708</v>
      </c>
      <c r="G35" s="52"/>
      <c r="H35" s="52" t="s">
        <v>55</v>
      </c>
      <c r="I35" s="52"/>
      <c r="J35" s="52">
        <v>23291.67506811989</v>
      </c>
      <c r="K35" s="52"/>
      <c r="L35" s="52">
        <v>29807.49727520436</v>
      </c>
      <c r="M35" s="46"/>
    </row>
    <row r="36" spans="1:13" ht="12.75">
      <c r="A36" s="42"/>
      <c r="B36" s="50">
        <v>1982</v>
      </c>
      <c r="C36" s="51"/>
      <c r="D36" s="52">
        <v>40036.37878787879</v>
      </c>
      <c r="E36" s="52"/>
      <c r="F36" s="52">
        <v>41914.04545454546</v>
      </c>
      <c r="G36" s="52"/>
      <c r="H36" s="52">
        <v>42616.68181818182</v>
      </c>
      <c r="I36" s="52"/>
      <c r="J36" s="52">
        <v>23754.666666666668</v>
      </c>
      <c r="K36" s="52"/>
      <c r="L36" s="52">
        <v>30126.030303030308</v>
      </c>
      <c r="M36" s="46"/>
    </row>
    <row r="37" spans="1:13" ht="12.75">
      <c r="A37" s="42"/>
      <c r="B37" s="50">
        <v>1981</v>
      </c>
      <c r="C37" s="51"/>
      <c r="D37" s="52">
        <v>41414.817679558015</v>
      </c>
      <c r="E37" s="52"/>
      <c r="F37" s="52">
        <v>43757.61878453039</v>
      </c>
      <c r="G37" s="52"/>
      <c r="H37" s="52">
        <v>44389.45856353591</v>
      </c>
      <c r="I37" s="52"/>
      <c r="J37" s="52">
        <v>24554.90055248619</v>
      </c>
      <c r="K37" s="52"/>
      <c r="L37" s="52">
        <v>33220.441988950275</v>
      </c>
      <c r="M37" s="46"/>
    </row>
    <row r="38" spans="1:13" ht="12.75">
      <c r="A38" s="42"/>
      <c r="B38" s="50">
        <v>1980</v>
      </c>
      <c r="C38" s="51"/>
      <c r="D38" s="52">
        <v>42699.57055214724</v>
      </c>
      <c r="E38" s="52"/>
      <c r="F38" s="52">
        <v>45047.9263803681</v>
      </c>
      <c r="G38" s="52"/>
      <c r="H38" s="52">
        <v>45845.98159509203</v>
      </c>
      <c r="I38" s="52"/>
      <c r="J38" s="52">
        <v>25952.466257668715</v>
      </c>
      <c r="K38" s="52"/>
      <c r="L38" s="52">
        <v>32913.14723926381</v>
      </c>
      <c r="M38" s="46"/>
    </row>
    <row r="39" spans="1:13" ht="12.75">
      <c r="A39" s="42"/>
      <c r="B39" s="50" t="s">
        <v>23</v>
      </c>
      <c r="C39" s="51"/>
      <c r="D39" s="52">
        <v>43417.268456375845</v>
      </c>
      <c r="E39" s="52"/>
      <c r="F39" s="52">
        <v>45522.06040268457</v>
      </c>
      <c r="G39" s="52"/>
      <c r="H39" s="52">
        <v>46162.99328859061</v>
      </c>
      <c r="I39" s="52"/>
      <c r="J39" s="52">
        <v>26726.63758389262</v>
      </c>
      <c r="K39" s="52"/>
      <c r="L39" s="52">
        <v>34399.36912751678</v>
      </c>
      <c r="M39" s="46"/>
    </row>
    <row r="40" spans="1:13" ht="12.75">
      <c r="A40" s="42"/>
      <c r="B40" s="50" t="s">
        <v>24</v>
      </c>
      <c r="C40" s="51"/>
      <c r="D40" s="52">
        <v>41441.064000000006</v>
      </c>
      <c r="E40" s="52"/>
      <c r="F40" s="52">
        <v>43080.66</v>
      </c>
      <c r="G40" s="52"/>
      <c r="H40" s="52">
        <v>43892.205</v>
      </c>
      <c r="I40" s="52"/>
      <c r="J40" s="52">
        <v>25889.661000000004</v>
      </c>
      <c r="K40" s="52"/>
      <c r="L40" s="52">
        <v>32470.053000000004</v>
      </c>
      <c r="M40" s="46"/>
    </row>
    <row r="41" spans="1:13" ht="12.75">
      <c r="A41" s="42"/>
      <c r="B41" s="50" t="s">
        <v>25</v>
      </c>
      <c r="C41" s="51"/>
      <c r="D41" s="52">
        <v>39719.757446808515</v>
      </c>
      <c r="E41" s="52"/>
      <c r="F41" s="52">
        <v>41768.374468085116</v>
      </c>
      <c r="G41" s="52"/>
      <c r="H41" s="52">
        <v>42596.601063829796</v>
      </c>
      <c r="I41" s="52"/>
      <c r="J41" s="52">
        <v>24647.789361702133</v>
      </c>
      <c r="K41" s="52"/>
      <c r="L41" s="52">
        <v>31159.464893617027</v>
      </c>
      <c r="M41" s="46"/>
    </row>
    <row r="42" spans="1:13" ht="12.75">
      <c r="A42" s="42"/>
      <c r="B42" s="50" t="s">
        <v>26</v>
      </c>
      <c r="C42" s="51"/>
      <c r="D42" s="52">
        <v>39256.67716535433</v>
      </c>
      <c r="E42" s="52"/>
      <c r="F42" s="52">
        <v>41122.65354330709</v>
      </c>
      <c r="G42" s="52"/>
      <c r="H42" s="52">
        <v>41961.25984251969</v>
      </c>
      <c r="I42" s="52"/>
      <c r="J42" s="52">
        <v>24452.64566929134</v>
      </c>
      <c r="K42" s="52"/>
      <c r="L42" s="52">
        <v>29611.157480314963</v>
      </c>
      <c r="M42" s="46"/>
    </row>
    <row r="43" spans="1:13" ht="12.75">
      <c r="A43" s="42"/>
      <c r="B43" s="50" t="s">
        <v>27</v>
      </c>
      <c r="C43" s="51"/>
      <c r="D43" s="52">
        <v>39539.34226552985</v>
      </c>
      <c r="E43" s="52"/>
      <c r="F43" s="52">
        <v>41348.769792935454</v>
      </c>
      <c r="G43" s="52"/>
      <c r="H43" s="52">
        <v>41660.39342265531</v>
      </c>
      <c r="I43" s="52"/>
      <c r="J43" s="52">
        <v>24822.665042630942</v>
      </c>
      <c r="K43" s="52"/>
      <c r="L43" s="52">
        <v>29704.768574908656</v>
      </c>
      <c r="M43" s="46"/>
    </row>
    <row r="44" spans="1:13" ht="12.75">
      <c r="A44" s="42"/>
      <c r="B44" s="50" t="s">
        <v>28</v>
      </c>
      <c r="C44" s="51"/>
      <c r="D44" s="52">
        <v>41235.53815261044</v>
      </c>
      <c r="E44" s="52"/>
      <c r="F44" s="52">
        <v>43124.77911646586</v>
      </c>
      <c r="G44" s="52"/>
      <c r="H44" s="52">
        <v>43493.05220883534</v>
      </c>
      <c r="I44" s="52"/>
      <c r="J44" s="52">
        <v>25646.538152610443</v>
      </c>
      <c r="K44" s="52"/>
      <c r="L44" s="52">
        <v>32798.4016064257</v>
      </c>
      <c r="M44" s="46"/>
    </row>
    <row r="45" spans="1:13" ht="12.75">
      <c r="A45" s="42"/>
      <c r="B45" s="50" t="s">
        <v>29</v>
      </c>
      <c r="C45" s="51"/>
      <c r="D45" s="52">
        <v>41135.86344238977</v>
      </c>
      <c r="E45" s="52"/>
      <c r="F45" s="52">
        <v>43112.044096728314</v>
      </c>
      <c r="G45" s="52"/>
      <c r="H45" s="52">
        <v>43491.627311522054</v>
      </c>
      <c r="I45" s="52"/>
      <c r="J45" s="52">
        <v>25377.290184921767</v>
      </c>
      <c r="K45" s="52"/>
      <c r="L45" s="52">
        <v>31869.33712660029</v>
      </c>
      <c r="M45" s="46"/>
    </row>
    <row r="46" spans="1:13" ht="12.75">
      <c r="A46" s="42"/>
      <c r="B46" s="50" t="s">
        <v>30</v>
      </c>
      <c r="C46" s="51"/>
      <c r="D46" s="52">
        <v>39115.02492668622</v>
      </c>
      <c r="E46" s="52"/>
      <c r="F46" s="52">
        <v>41035.07771260998</v>
      </c>
      <c r="G46" s="52"/>
      <c r="H46" s="52">
        <v>41619.967741935485</v>
      </c>
      <c r="I46" s="52"/>
      <c r="J46" s="52">
        <v>23952.255131964812</v>
      </c>
      <c r="K46" s="52"/>
      <c r="L46" s="52">
        <v>30966.901759530796</v>
      </c>
      <c r="M46" s="46"/>
    </row>
    <row r="47" spans="1:13" ht="12.75">
      <c r="A47" s="42"/>
      <c r="B47" s="50" t="s">
        <v>31</v>
      </c>
      <c r="C47" s="51"/>
      <c r="D47" s="52">
        <v>38033.73353751915</v>
      </c>
      <c r="E47" s="52"/>
      <c r="F47" s="52">
        <v>39782.07197549771</v>
      </c>
      <c r="G47" s="52"/>
      <c r="H47" s="52" t="s">
        <v>55</v>
      </c>
      <c r="I47" s="52"/>
      <c r="J47" s="52">
        <v>23499.353751914245</v>
      </c>
      <c r="K47" s="52"/>
      <c r="L47" s="52" t="s">
        <v>55</v>
      </c>
      <c r="M47" s="46"/>
    </row>
    <row r="48" spans="1:13" ht="12.75">
      <c r="A48" s="42"/>
      <c r="B48" s="50" t="s">
        <v>32</v>
      </c>
      <c r="C48" s="51"/>
      <c r="D48" s="52">
        <v>38566.988764044945</v>
      </c>
      <c r="E48" s="52"/>
      <c r="F48" s="52">
        <v>40169.8988764045</v>
      </c>
      <c r="G48" s="52"/>
      <c r="H48" s="52" t="s">
        <v>55</v>
      </c>
      <c r="I48" s="52"/>
      <c r="J48" s="52">
        <v>24449.898876404495</v>
      </c>
      <c r="K48" s="52"/>
      <c r="L48" s="52" t="s">
        <v>55</v>
      </c>
      <c r="M48" s="46"/>
    </row>
    <row r="49" spans="1:13" ht="12.75">
      <c r="A49" s="42"/>
      <c r="B49" s="50" t="s">
        <v>33</v>
      </c>
      <c r="C49" s="51"/>
      <c r="D49" s="52">
        <v>38656.849246231155</v>
      </c>
      <c r="E49" s="52"/>
      <c r="F49" s="52">
        <v>40343.391959798995</v>
      </c>
      <c r="G49" s="52"/>
      <c r="H49" s="52" t="s">
        <v>55</v>
      </c>
      <c r="I49" s="52"/>
      <c r="J49" s="52">
        <v>24385.748743718592</v>
      </c>
      <c r="K49" s="52"/>
      <c r="L49" s="52" t="s">
        <v>55</v>
      </c>
      <c r="M49" s="46"/>
    </row>
    <row r="50" spans="1:13" ht="12.75">
      <c r="A50" s="42"/>
      <c r="B50" s="50" t="s">
        <v>34</v>
      </c>
      <c r="C50" s="51"/>
      <c r="D50" s="52">
        <v>37109.743902439026</v>
      </c>
      <c r="E50" s="52"/>
      <c r="F50" s="52">
        <v>38638.60975609756</v>
      </c>
      <c r="G50" s="52"/>
      <c r="H50" s="52" t="s">
        <v>55</v>
      </c>
      <c r="I50" s="52"/>
      <c r="J50" s="52">
        <v>22784.414634146342</v>
      </c>
      <c r="K50" s="52"/>
      <c r="L50" s="52" t="s">
        <v>55</v>
      </c>
      <c r="M50" s="46"/>
    </row>
    <row r="51" spans="1:13" ht="12.75">
      <c r="A51" s="42"/>
      <c r="B51" s="50" t="s">
        <v>35</v>
      </c>
      <c r="C51" s="51"/>
      <c r="D51" s="52">
        <v>35278.98204667863</v>
      </c>
      <c r="E51" s="52"/>
      <c r="F51" s="52">
        <v>36790.30341113106</v>
      </c>
      <c r="G51" s="52"/>
      <c r="H51" s="52" t="s">
        <v>55</v>
      </c>
      <c r="I51" s="52"/>
      <c r="J51" s="52">
        <v>21360.996409335727</v>
      </c>
      <c r="K51" s="52"/>
      <c r="L51" s="52" t="s">
        <v>55</v>
      </c>
      <c r="M51" s="46"/>
    </row>
    <row r="52" spans="1:13" ht="12.75">
      <c r="A52" s="42"/>
      <c r="B52" s="50"/>
      <c r="C52" s="51"/>
      <c r="D52" s="52"/>
      <c r="E52" s="52"/>
      <c r="F52" s="52"/>
      <c r="G52" s="52"/>
      <c r="H52" s="52"/>
      <c r="I52" s="52"/>
      <c r="J52" s="52"/>
      <c r="K52" s="52"/>
      <c r="L52" s="52"/>
      <c r="M52" s="46"/>
    </row>
    <row r="53" spans="1:13" ht="12.75">
      <c r="A53" s="56"/>
      <c r="B53" s="20" t="s">
        <v>56</v>
      </c>
      <c r="C53" s="57"/>
      <c r="D53" s="57"/>
      <c r="E53" s="57"/>
      <c r="F53" s="57"/>
      <c r="G53" s="57"/>
      <c r="H53" s="57"/>
      <c r="I53" s="57"/>
      <c r="J53" s="57"/>
      <c r="K53" s="57"/>
      <c r="L53" s="57"/>
      <c r="M53" s="58"/>
    </row>
  </sheetData>
  <mergeCells count="3">
    <mergeCell ref="B1:L1"/>
    <mergeCell ref="B2:L2"/>
    <mergeCell ref="B3:L3"/>
  </mergeCells>
  <printOptions horizontalCentered="1"/>
  <pageMargins left="1.04" right="0.75" top="0.38" bottom="0.36" header="0.49" footer="0.5"/>
  <pageSetup horizontalDpi="600" verticalDpi="600" orientation="portrait" scale="83" r:id="rId1"/>
</worksheet>
</file>

<file path=xl/worksheets/sheet4.xml><?xml version="1.0" encoding="utf-8"?>
<worksheet xmlns="http://schemas.openxmlformats.org/spreadsheetml/2006/main" xmlns:r="http://schemas.openxmlformats.org/officeDocument/2006/relationships">
  <dimension ref="A1:L44"/>
  <sheetViews>
    <sheetView view="pageBreakPreview" zoomScale="60" workbookViewId="0" topLeftCell="A1">
      <selection activeCell="A3" sqref="A3"/>
    </sheetView>
  </sheetViews>
  <sheetFormatPr defaultColWidth="9.140625" defaultRowHeight="12.75"/>
  <cols>
    <col min="1" max="1" width="2.7109375" style="2" customWidth="1"/>
    <col min="2" max="2" width="13.8515625" style="2" customWidth="1"/>
    <col min="3" max="3" width="2.57421875" style="2" customWidth="1"/>
    <col min="4" max="4" width="10.421875" style="2" customWidth="1"/>
    <col min="5" max="5" width="2.7109375" style="2" customWidth="1"/>
    <col min="6" max="6" width="10.28125" style="2" customWidth="1"/>
    <col min="7" max="7" width="2.57421875" style="2" customWidth="1"/>
    <col min="8" max="8" width="10.00390625" style="2" customWidth="1"/>
    <col min="9" max="9" width="2.57421875" style="2" customWidth="1"/>
    <col min="10" max="10" width="9.7109375" style="2" customWidth="1"/>
    <col min="11" max="11" width="2.7109375" style="2" customWidth="1"/>
    <col min="12" max="12" width="9.8515625" style="2" customWidth="1"/>
    <col min="13" max="16384" width="9.140625" style="2" customWidth="1"/>
  </cols>
  <sheetData>
    <row r="1" spans="2:12" ht="12.75">
      <c r="B1" s="59" t="s">
        <v>57</v>
      </c>
      <c r="C1" s="59"/>
      <c r="D1" s="59"/>
      <c r="E1" s="59"/>
      <c r="F1" s="59"/>
      <c r="G1" s="59"/>
      <c r="H1" s="59"/>
      <c r="I1" s="59"/>
      <c r="J1" s="60"/>
      <c r="K1" s="60"/>
      <c r="L1" s="60"/>
    </row>
    <row r="2" spans="1:12" ht="12.75">
      <c r="A2" s="61" t="s">
        <v>38</v>
      </c>
      <c r="B2" s="62"/>
      <c r="C2" s="62"/>
      <c r="D2" s="62"/>
      <c r="E2" s="62"/>
      <c r="F2" s="62"/>
      <c r="G2" s="62"/>
      <c r="H2" s="62"/>
      <c r="I2" s="62"/>
      <c r="J2" s="61"/>
      <c r="K2" s="61"/>
      <c r="L2" s="61"/>
    </row>
    <row r="3" spans="1:12" ht="12.75">
      <c r="A3" s="63"/>
      <c r="B3" s="64"/>
      <c r="C3" s="64"/>
      <c r="D3" s="64"/>
      <c r="E3" s="64"/>
      <c r="F3" s="64"/>
      <c r="G3" s="64"/>
      <c r="H3" s="64"/>
      <c r="I3" s="64"/>
      <c r="J3" s="64"/>
      <c r="K3" s="64"/>
      <c r="L3" s="65"/>
    </row>
    <row r="4" spans="1:12" ht="12.75">
      <c r="A4" s="8"/>
      <c r="B4" s="129" t="s">
        <v>58</v>
      </c>
      <c r="C4" s="130"/>
      <c r="D4" s="130"/>
      <c r="E4" s="24"/>
      <c r="F4" s="23"/>
      <c r="G4" s="24"/>
      <c r="H4" s="23"/>
      <c r="I4" s="24"/>
      <c r="J4" s="23"/>
      <c r="K4" s="24"/>
      <c r="L4" s="67"/>
    </row>
    <row r="5" spans="1:12" ht="12.75">
      <c r="A5" s="8"/>
      <c r="B5" s="11" t="s">
        <v>7</v>
      </c>
      <c r="C5" s="1"/>
      <c r="D5" s="12" t="s">
        <v>59</v>
      </c>
      <c r="E5" s="9"/>
      <c r="F5" s="12" t="s">
        <v>60</v>
      </c>
      <c r="G5" s="9"/>
      <c r="H5" s="12" t="s">
        <v>61</v>
      </c>
      <c r="I5" s="68"/>
      <c r="J5" s="12" t="s">
        <v>62</v>
      </c>
      <c r="K5" s="69"/>
      <c r="L5" s="70" t="s">
        <v>63</v>
      </c>
    </row>
    <row r="6" spans="1:12" ht="18" customHeight="1">
      <c r="A6" s="8"/>
      <c r="B6" s="71">
        <v>2004</v>
      </c>
      <c r="C6" s="1"/>
      <c r="D6" s="48">
        <v>47994</v>
      </c>
      <c r="E6" s="9"/>
      <c r="F6" s="48">
        <v>44657</v>
      </c>
      <c r="G6" s="9"/>
      <c r="H6" s="48">
        <v>40773</v>
      </c>
      <c r="I6" s="9"/>
      <c r="J6" s="48">
        <v>47680</v>
      </c>
      <c r="K6" s="69"/>
      <c r="L6" s="72">
        <v>44389</v>
      </c>
    </row>
    <row r="7" spans="1:12" ht="12.75" customHeight="1">
      <c r="A7" s="8"/>
      <c r="B7" s="14">
        <v>2003</v>
      </c>
      <c r="C7" s="1"/>
      <c r="D7" s="73">
        <v>47998.22396416574</v>
      </c>
      <c r="E7" s="73"/>
      <c r="F7" s="73">
        <v>45934.203807390826</v>
      </c>
      <c r="G7" s="73"/>
      <c r="H7" s="73">
        <v>40893.270996640545</v>
      </c>
      <c r="I7" s="73"/>
      <c r="J7" s="73">
        <v>48078.32026875701</v>
      </c>
      <c r="K7" s="74"/>
      <c r="L7" s="75">
        <v>44482.20156774917</v>
      </c>
    </row>
    <row r="8" spans="1:12" ht="12.75">
      <c r="A8" s="8"/>
      <c r="B8" s="16">
        <v>2002</v>
      </c>
      <c r="C8" s="1"/>
      <c r="D8" s="73">
        <v>48173.48682703323</v>
      </c>
      <c r="E8" s="73"/>
      <c r="F8" s="73">
        <v>45820.58877434136</v>
      </c>
      <c r="G8" s="73"/>
      <c r="H8" s="73">
        <v>41513.945017182145</v>
      </c>
      <c r="I8" s="73"/>
      <c r="J8" s="73">
        <v>47418.248568155796</v>
      </c>
      <c r="K8" s="74"/>
      <c r="L8" s="75">
        <v>44546.45246277206</v>
      </c>
    </row>
    <row r="9" spans="1:12" ht="12.75">
      <c r="A9" s="18"/>
      <c r="B9" s="14">
        <v>2001</v>
      </c>
      <c r="C9" s="1"/>
      <c r="D9" s="73">
        <v>48783.83087664857</v>
      </c>
      <c r="E9" s="73"/>
      <c r="F9" s="73">
        <v>46775.536850271536</v>
      </c>
      <c r="G9" s="73"/>
      <c r="H9" s="73">
        <v>41514.702870442205</v>
      </c>
      <c r="I9" s="73"/>
      <c r="J9" s="73">
        <v>48112.62102404966</v>
      </c>
      <c r="K9" s="74"/>
      <c r="L9" s="75">
        <v>45061.764158262224</v>
      </c>
    </row>
    <row r="10" spans="1:12" ht="12.75">
      <c r="A10" s="18"/>
      <c r="B10" s="14" t="s">
        <v>10</v>
      </c>
      <c r="C10" s="1"/>
      <c r="D10" s="73">
        <v>47988.93540669857</v>
      </c>
      <c r="E10" s="73"/>
      <c r="F10" s="73">
        <v>48549.446172248805</v>
      </c>
      <c r="G10" s="73"/>
      <c r="H10" s="73">
        <v>42108.50837320575</v>
      </c>
      <c r="I10" s="73"/>
      <c r="J10" s="73">
        <v>49266.81220095694</v>
      </c>
      <c r="K10" s="74"/>
      <c r="L10" s="75">
        <v>46058.409090909096</v>
      </c>
    </row>
    <row r="11" spans="1:12" ht="12.75" hidden="1">
      <c r="A11" s="8"/>
      <c r="B11" s="14" t="s">
        <v>11</v>
      </c>
      <c r="C11" s="1"/>
      <c r="D11" s="73">
        <v>49489.480861244025</v>
      </c>
      <c r="E11" s="73"/>
      <c r="F11" s="73">
        <v>48972.845693779906</v>
      </c>
      <c r="G11" s="73"/>
      <c r="H11" s="73">
        <v>42122.767942583734</v>
      </c>
      <c r="I11" s="73"/>
      <c r="J11" s="73">
        <v>49095.69736842105</v>
      </c>
      <c r="K11" s="74"/>
      <c r="L11" s="75">
        <v>46235.00837320575</v>
      </c>
    </row>
    <row r="12" spans="1:12" ht="12.75">
      <c r="A12" s="8"/>
      <c r="B12" s="14" t="s">
        <v>12</v>
      </c>
      <c r="C12" s="1"/>
      <c r="D12" s="73">
        <v>47473.16934487021</v>
      </c>
      <c r="E12" s="73"/>
      <c r="F12" s="73">
        <v>48187.27317676144</v>
      </c>
      <c r="G12" s="73"/>
      <c r="H12" s="73">
        <v>42330.48825710754</v>
      </c>
      <c r="I12" s="73"/>
      <c r="J12" s="73">
        <v>48247.34857849197</v>
      </c>
      <c r="K12" s="74"/>
      <c r="L12" s="75">
        <v>46128.840543881335</v>
      </c>
    </row>
    <row r="13" spans="1:12" ht="12.75">
      <c r="A13" s="18"/>
      <c r="B13" s="14">
        <v>1999</v>
      </c>
      <c r="C13" s="1"/>
      <c r="D13" s="73">
        <v>47588.78615574784</v>
      </c>
      <c r="E13" s="73"/>
      <c r="F13" s="73">
        <v>48376.567367119904</v>
      </c>
      <c r="G13" s="73"/>
      <c r="H13" s="73">
        <v>42440.43757725588</v>
      </c>
      <c r="I13" s="73"/>
      <c r="J13" s="73">
        <v>48423.040791100124</v>
      </c>
      <c r="K13" s="74"/>
      <c r="L13" s="75">
        <v>46264.860321384425</v>
      </c>
    </row>
    <row r="14" spans="1:12" ht="12.75">
      <c r="A14" s="18"/>
      <c r="B14" s="14">
        <v>1998</v>
      </c>
      <c r="C14" s="1"/>
      <c r="D14" s="73">
        <v>47027.40176693311</v>
      </c>
      <c r="E14" s="73"/>
      <c r="F14" s="73">
        <v>46998.468237273875</v>
      </c>
      <c r="G14" s="73"/>
      <c r="H14" s="73">
        <v>41429.34244846446</v>
      </c>
      <c r="I14" s="73"/>
      <c r="J14" s="73">
        <v>47431.31384097602</v>
      </c>
      <c r="K14" s="74"/>
      <c r="L14" s="75">
        <v>45003.212031973075</v>
      </c>
    </row>
    <row r="15" spans="1:12" ht="12.75">
      <c r="A15" s="18"/>
      <c r="B15" s="14">
        <v>1997</v>
      </c>
      <c r="C15" s="1"/>
      <c r="D15" s="73">
        <v>45688.42960750854</v>
      </c>
      <c r="E15" s="73"/>
      <c r="F15" s="73">
        <v>44968.991467576794</v>
      </c>
      <c r="G15" s="73"/>
      <c r="H15" s="73">
        <v>40308.48762798635</v>
      </c>
      <c r="I15" s="73"/>
      <c r="J15" s="73">
        <v>45961.88651877134</v>
      </c>
      <c r="K15" s="74"/>
      <c r="L15" s="75">
        <v>43430.35622866895</v>
      </c>
    </row>
    <row r="16" spans="1:12" ht="12.75">
      <c r="A16" s="18"/>
      <c r="B16" s="14">
        <v>1996</v>
      </c>
      <c r="C16" s="1"/>
      <c r="D16" s="73">
        <v>44838.30326797386</v>
      </c>
      <c r="E16" s="73"/>
      <c r="F16" s="73">
        <v>43846.984313725494</v>
      </c>
      <c r="G16" s="73"/>
      <c r="H16" s="73">
        <v>38864.0183006536</v>
      </c>
      <c r="I16" s="73"/>
      <c r="J16" s="73">
        <v>44501.4705882353</v>
      </c>
      <c r="K16" s="74"/>
      <c r="L16" s="75">
        <v>42544.00522875818</v>
      </c>
    </row>
    <row r="17" spans="1:12" ht="12.75">
      <c r="A17" s="8"/>
      <c r="B17" s="14">
        <v>1995</v>
      </c>
      <c r="C17" s="1"/>
      <c r="D17" s="73">
        <v>44448.03624161074</v>
      </c>
      <c r="E17" s="73"/>
      <c r="F17" s="73">
        <v>44113.2389261745</v>
      </c>
      <c r="G17" s="73"/>
      <c r="H17" s="73">
        <v>38085.65637583893</v>
      </c>
      <c r="I17" s="73"/>
      <c r="J17" s="73">
        <v>44285.561073825505</v>
      </c>
      <c r="K17" s="74"/>
      <c r="L17" s="75">
        <v>41943.21073825504</v>
      </c>
    </row>
    <row r="18" spans="1:12" ht="12.75">
      <c r="A18" s="18"/>
      <c r="B18" s="14">
        <v>1994</v>
      </c>
      <c r="C18" s="1"/>
      <c r="D18" s="73">
        <v>44033.65077910175</v>
      </c>
      <c r="E18" s="73"/>
      <c r="F18" s="73">
        <v>40981.32676443631</v>
      </c>
      <c r="G18" s="73"/>
      <c r="H18" s="73">
        <v>37849.574243813026</v>
      </c>
      <c r="I18" s="73"/>
      <c r="J18" s="73">
        <v>43436.045829514216</v>
      </c>
      <c r="K18" s="74"/>
      <c r="L18" s="75">
        <v>40677.48120989918</v>
      </c>
    </row>
    <row r="19" spans="1:12" ht="12.75">
      <c r="A19" s="8"/>
      <c r="B19" s="14" t="s">
        <v>13</v>
      </c>
      <c r="C19" s="1"/>
      <c r="D19" s="73">
        <v>43443.143191389805</v>
      </c>
      <c r="E19" s="73"/>
      <c r="F19" s="73">
        <v>40421.80627047263</v>
      </c>
      <c r="G19" s="73"/>
      <c r="H19" s="73">
        <v>36612.63032288255</v>
      </c>
      <c r="I19" s="73"/>
      <c r="J19" s="73">
        <v>43432.84464202153</v>
      </c>
      <c r="K19" s="74"/>
      <c r="L19" s="75">
        <v>40217.122601778196</v>
      </c>
    </row>
    <row r="20" spans="1:12" ht="12.75">
      <c r="A20" s="8"/>
      <c r="B20" s="14" t="s">
        <v>14</v>
      </c>
      <c r="C20" s="1"/>
      <c r="D20" s="73">
        <v>43539.68776978418</v>
      </c>
      <c r="E20" s="73"/>
      <c r="F20" s="73">
        <v>40643.55107913669</v>
      </c>
      <c r="G20" s="73"/>
      <c r="H20" s="73">
        <v>36427.989928057556</v>
      </c>
      <c r="I20" s="73"/>
      <c r="J20" s="73">
        <v>43968.50071942446</v>
      </c>
      <c r="K20" s="74"/>
      <c r="L20" s="75">
        <v>40421.887769784174</v>
      </c>
    </row>
    <row r="21" spans="1:12" ht="12.75">
      <c r="A21" s="8"/>
      <c r="B21" s="14" t="s">
        <v>15</v>
      </c>
      <c r="C21" s="1"/>
      <c r="D21" s="73">
        <v>45264.364306784664</v>
      </c>
      <c r="E21" s="73"/>
      <c r="F21" s="73">
        <v>40476.48820058998</v>
      </c>
      <c r="G21" s="73"/>
      <c r="H21" s="73">
        <v>36758.44542772862</v>
      </c>
      <c r="I21" s="73"/>
      <c r="J21" s="73">
        <v>43622.42035398231</v>
      </c>
      <c r="K21" s="74"/>
      <c r="L21" s="75">
        <v>40745.6371681416</v>
      </c>
    </row>
    <row r="22" spans="1:12" ht="12.75">
      <c r="A22" s="8"/>
      <c r="B22" s="14" t="s">
        <v>16</v>
      </c>
      <c r="C22" s="1"/>
      <c r="D22" s="73">
        <v>45792.95206810577</v>
      </c>
      <c r="E22" s="73"/>
      <c r="F22" s="73">
        <v>41898.31199324059</v>
      </c>
      <c r="G22" s="73"/>
      <c r="H22" s="73">
        <v>37757.56724513634</v>
      </c>
      <c r="I22" s="73"/>
      <c r="J22" s="73">
        <v>44511.32499927065</v>
      </c>
      <c r="K22" s="74"/>
      <c r="L22" s="75">
        <v>41962.91034131432</v>
      </c>
    </row>
    <row r="23" spans="1:12" ht="12.75">
      <c r="A23" s="8"/>
      <c r="B23" s="14">
        <v>1989</v>
      </c>
      <c r="C23" s="1"/>
      <c r="D23" s="73">
        <v>47876.22673796792</v>
      </c>
      <c r="E23" s="73"/>
      <c r="F23" s="73">
        <v>42174.15401069519</v>
      </c>
      <c r="G23" s="73"/>
      <c r="H23" s="73">
        <v>37975.56898395722</v>
      </c>
      <c r="I23" s="73"/>
      <c r="J23" s="73">
        <v>45554.79465240642</v>
      </c>
      <c r="K23" s="74"/>
      <c r="L23" s="75">
        <v>42524.28128342246</v>
      </c>
    </row>
    <row r="24" spans="1:12" ht="12.75">
      <c r="A24" s="8"/>
      <c r="B24" s="1"/>
      <c r="C24" s="1"/>
      <c r="D24" s="1"/>
      <c r="E24" s="1"/>
      <c r="F24" s="1"/>
      <c r="G24" s="1"/>
      <c r="H24" s="1"/>
      <c r="I24" s="1"/>
      <c r="J24" s="1"/>
      <c r="K24" s="24"/>
      <c r="L24" s="67"/>
    </row>
    <row r="25" spans="1:12" ht="12.75">
      <c r="A25" s="19"/>
      <c r="B25" s="20" t="s">
        <v>64</v>
      </c>
      <c r="C25" s="21"/>
      <c r="D25" s="21"/>
      <c r="E25" s="21"/>
      <c r="F25" s="21"/>
      <c r="G25" s="21"/>
      <c r="H25" s="21"/>
      <c r="I25" s="21"/>
      <c r="J25" s="21"/>
      <c r="K25" s="76"/>
      <c r="L25" s="77"/>
    </row>
    <row r="26" spans="1:12" ht="12.75">
      <c r="A26" s="1"/>
      <c r="B26" s="1"/>
      <c r="C26" s="1"/>
      <c r="D26" s="1"/>
      <c r="E26" s="1"/>
      <c r="F26" s="1"/>
      <c r="G26" s="1"/>
      <c r="H26" s="1"/>
      <c r="I26" s="1"/>
      <c r="J26" s="1"/>
      <c r="K26" s="1"/>
      <c r="L26" s="1"/>
    </row>
    <row r="27" spans="1:12" ht="12.75">
      <c r="A27" s="1"/>
      <c r="B27" s="1"/>
      <c r="C27" s="1"/>
      <c r="D27" s="1"/>
      <c r="E27" s="1"/>
      <c r="F27" s="1"/>
      <c r="G27" s="1"/>
      <c r="H27" s="1"/>
      <c r="I27" s="1"/>
      <c r="J27" s="1"/>
      <c r="K27" s="1"/>
      <c r="L27" s="1"/>
    </row>
    <row r="28" spans="1:12" ht="12.75">
      <c r="A28" s="1"/>
      <c r="B28" s="1"/>
      <c r="C28" s="1"/>
      <c r="D28" s="1"/>
      <c r="E28" s="1"/>
      <c r="F28" s="1"/>
      <c r="G28" s="1"/>
      <c r="H28" s="1"/>
      <c r="I28" s="1"/>
      <c r="J28" s="1"/>
      <c r="K28" s="1"/>
      <c r="L28" s="1"/>
    </row>
    <row r="29" spans="1:12" ht="12.75">
      <c r="A29" s="1"/>
      <c r="B29" s="1"/>
      <c r="C29" s="1"/>
      <c r="D29" s="1"/>
      <c r="E29" s="1"/>
      <c r="F29" s="1"/>
      <c r="G29" s="1"/>
      <c r="H29" s="1"/>
      <c r="I29" s="1"/>
      <c r="J29" s="1"/>
      <c r="K29" s="1"/>
      <c r="L29" s="1"/>
    </row>
    <row r="30" spans="1:12" ht="12.75">
      <c r="A30" s="1"/>
      <c r="B30" s="1"/>
      <c r="C30" s="1"/>
      <c r="D30" s="1"/>
      <c r="E30" s="1"/>
      <c r="F30" s="1"/>
      <c r="G30" s="1"/>
      <c r="H30" s="1"/>
      <c r="I30" s="1"/>
      <c r="J30" s="1"/>
      <c r="K30" s="1"/>
      <c r="L30" s="1"/>
    </row>
    <row r="31" spans="1:12" ht="12.75">
      <c r="A31" s="1"/>
      <c r="B31" s="1"/>
      <c r="C31" s="1"/>
      <c r="D31" s="1"/>
      <c r="E31" s="1"/>
      <c r="F31" s="1"/>
      <c r="G31" s="1"/>
      <c r="H31" s="1"/>
      <c r="I31" s="1"/>
      <c r="J31" s="1"/>
      <c r="K31" s="1"/>
      <c r="L31" s="1"/>
    </row>
    <row r="32" spans="1:12" ht="12.75">
      <c r="A32" s="1"/>
      <c r="B32" s="1"/>
      <c r="C32" s="1"/>
      <c r="D32" s="1"/>
      <c r="E32" s="1"/>
      <c r="F32" s="1"/>
      <c r="G32" s="1"/>
      <c r="H32" s="1"/>
      <c r="I32" s="1"/>
      <c r="J32" s="1"/>
      <c r="K32" s="1"/>
      <c r="L32" s="1"/>
    </row>
    <row r="33" spans="1:12" ht="12.75">
      <c r="A33" s="1"/>
      <c r="B33" s="1"/>
      <c r="C33" s="1"/>
      <c r="D33" s="1"/>
      <c r="E33" s="1"/>
      <c r="F33" s="1"/>
      <c r="G33" s="1"/>
      <c r="H33" s="1"/>
      <c r="I33" s="1"/>
      <c r="J33" s="1"/>
      <c r="K33" s="1"/>
      <c r="L33" s="1"/>
    </row>
    <row r="34" spans="1:12" ht="12.75">
      <c r="A34" s="1"/>
      <c r="B34" s="1"/>
      <c r="C34" s="1"/>
      <c r="D34" s="1"/>
      <c r="E34" s="1"/>
      <c r="F34" s="1"/>
      <c r="G34" s="1"/>
      <c r="H34" s="1"/>
      <c r="I34" s="1"/>
      <c r="J34" s="1"/>
      <c r="K34" s="1"/>
      <c r="L34" s="1"/>
    </row>
    <row r="35" spans="1:12" ht="12.75">
      <c r="A35" s="1"/>
      <c r="B35" s="1"/>
      <c r="C35" s="1"/>
      <c r="D35" s="1"/>
      <c r="E35" s="1"/>
      <c r="F35" s="1"/>
      <c r="G35" s="1"/>
      <c r="H35" s="1"/>
      <c r="I35" s="1"/>
      <c r="J35" s="1"/>
      <c r="K35" s="1"/>
      <c r="L35" s="1"/>
    </row>
    <row r="36" spans="1:12" ht="12.75">
      <c r="A36" s="1"/>
      <c r="B36" s="1"/>
      <c r="C36" s="1"/>
      <c r="D36" s="1"/>
      <c r="E36" s="1"/>
      <c r="F36" s="1"/>
      <c r="G36" s="1"/>
      <c r="H36" s="1"/>
      <c r="I36" s="1"/>
      <c r="J36" s="1"/>
      <c r="K36" s="1"/>
      <c r="L36" s="1"/>
    </row>
    <row r="37" spans="1:12" ht="12.75">
      <c r="A37" s="1"/>
      <c r="B37" s="1"/>
      <c r="C37" s="1"/>
      <c r="D37" s="1"/>
      <c r="E37" s="1"/>
      <c r="F37" s="1"/>
      <c r="G37" s="1"/>
      <c r="H37" s="1"/>
      <c r="I37" s="1"/>
      <c r="J37" s="1"/>
      <c r="K37" s="1"/>
      <c r="L37" s="1"/>
    </row>
    <row r="38" spans="1:12" ht="12.75">
      <c r="A38" s="1"/>
      <c r="B38" s="1"/>
      <c r="C38" s="1"/>
      <c r="D38" s="1"/>
      <c r="E38" s="1"/>
      <c r="F38" s="1"/>
      <c r="G38" s="1"/>
      <c r="H38" s="1"/>
      <c r="I38" s="1"/>
      <c r="J38" s="1"/>
      <c r="K38" s="1"/>
      <c r="L38" s="1"/>
    </row>
    <row r="39" spans="1:12" ht="12.75">
      <c r="A39" s="1"/>
      <c r="B39" s="1"/>
      <c r="C39" s="1"/>
      <c r="D39" s="1"/>
      <c r="E39" s="1"/>
      <c r="F39" s="1"/>
      <c r="G39" s="1"/>
      <c r="H39" s="1"/>
      <c r="I39" s="1"/>
      <c r="J39" s="1"/>
      <c r="K39" s="1"/>
      <c r="L39" s="1"/>
    </row>
    <row r="40" spans="1:12" ht="12.75">
      <c r="A40" s="1"/>
      <c r="B40" s="1"/>
      <c r="C40" s="1"/>
      <c r="D40" s="1"/>
      <c r="E40" s="1"/>
      <c r="F40" s="1"/>
      <c r="G40" s="1"/>
      <c r="H40" s="1"/>
      <c r="I40" s="1"/>
      <c r="J40" s="1"/>
      <c r="K40" s="1"/>
      <c r="L40" s="1"/>
    </row>
    <row r="41" spans="1:12" ht="12.75">
      <c r="A41" s="1"/>
      <c r="B41" s="1"/>
      <c r="C41" s="1"/>
      <c r="D41" s="1"/>
      <c r="E41" s="1"/>
      <c r="F41" s="1"/>
      <c r="G41" s="1"/>
      <c r="H41" s="1"/>
      <c r="I41" s="1"/>
      <c r="J41" s="1"/>
      <c r="K41" s="1"/>
      <c r="L41" s="1"/>
    </row>
    <row r="42" spans="1:12" ht="12.75">
      <c r="A42" s="1"/>
      <c r="B42" s="1">
        <v>79</v>
      </c>
      <c r="C42" s="1"/>
      <c r="D42" s="1"/>
      <c r="E42" s="1"/>
      <c r="F42" s="1"/>
      <c r="G42" s="1"/>
      <c r="H42" s="1"/>
      <c r="I42" s="1"/>
      <c r="J42" s="1"/>
      <c r="K42" s="1"/>
      <c r="L42" s="1"/>
    </row>
    <row r="43" spans="1:12" ht="12.75">
      <c r="A43" s="1"/>
      <c r="B43" s="1"/>
      <c r="C43" s="1"/>
      <c r="D43" s="1"/>
      <c r="E43" s="1"/>
      <c r="F43" s="1"/>
      <c r="G43" s="1"/>
      <c r="H43" s="1"/>
      <c r="I43" s="1"/>
      <c r="J43" s="1"/>
      <c r="K43" s="1"/>
      <c r="L43" s="1"/>
    </row>
    <row r="44" spans="1:12" ht="12.75">
      <c r="A44" s="1"/>
      <c r="B44" s="1"/>
      <c r="C44" s="1"/>
      <c r="D44" s="1"/>
      <c r="E44" s="1"/>
      <c r="F44" s="1"/>
      <c r="G44" s="1"/>
      <c r="H44" s="1"/>
      <c r="I44" s="1"/>
      <c r="J44" s="1"/>
      <c r="K44" s="1"/>
      <c r="L44" s="1"/>
    </row>
  </sheetData>
  <mergeCells count="1">
    <mergeCell ref="B4:D4"/>
  </mergeCells>
  <printOptions horizontalCentered="1"/>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H54"/>
  <sheetViews>
    <sheetView view="pageBreakPreview" zoomScale="60" workbookViewId="0" topLeftCell="A1">
      <selection activeCell="A1" sqref="A1"/>
    </sheetView>
  </sheetViews>
  <sheetFormatPr defaultColWidth="9.140625" defaultRowHeight="12.75"/>
  <cols>
    <col min="1" max="1" width="8.28125" style="2" customWidth="1"/>
    <col min="2" max="2" width="3.140625" style="2" customWidth="1"/>
    <col min="3" max="3" width="11.7109375" style="2" customWidth="1"/>
    <col min="4" max="5" width="10.57421875" style="2" customWidth="1"/>
    <col min="6" max="6" width="10.00390625" style="2" customWidth="1"/>
    <col min="7" max="7" width="10.421875" style="2" bestFit="1" customWidth="1"/>
    <col min="8" max="8" width="10.28125" style="2" customWidth="1"/>
    <col min="9" max="16384" width="9.140625" style="2" customWidth="1"/>
  </cols>
  <sheetData>
    <row r="1" spans="1:8" ht="12.75">
      <c r="A1" s="78" t="s">
        <v>65</v>
      </c>
      <c r="B1" s="79"/>
      <c r="C1" s="79"/>
      <c r="D1" s="79"/>
      <c r="E1" s="79"/>
      <c r="F1" s="79"/>
      <c r="G1" s="79"/>
      <c r="H1" s="79"/>
    </row>
    <row r="2" spans="1:8" ht="12.75">
      <c r="A2" s="60" t="s">
        <v>38</v>
      </c>
      <c r="B2" s="79"/>
      <c r="C2" s="79"/>
      <c r="D2" s="79"/>
      <c r="E2" s="79"/>
      <c r="F2" s="79"/>
      <c r="G2" s="79"/>
      <c r="H2" s="79"/>
    </row>
    <row r="3" ht="12.75">
      <c r="A3" s="21"/>
    </row>
    <row r="4" spans="1:8" ht="12.75">
      <c r="A4" s="63"/>
      <c r="B4" s="64"/>
      <c r="C4" s="64"/>
      <c r="D4" s="80"/>
      <c r="E4" s="80"/>
      <c r="F4" s="80"/>
      <c r="G4" s="80"/>
      <c r="H4" s="80"/>
    </row>
    <row r="5" spans="1:8" ht="12.75">
      <c r="A5" s="81"/>
      <c r="B5" s="1"/>
      <c r="C5" s="1"/>
      <c r="D5" s="82" t="s">
        <v>66</v>
      </c>
      <c r="E5" s="82" t="s">
        <v>67</v>
      </c>
      <c r="F5" s="82" t="s">
        <v>68</v>
      </c>
      <c r="G5" s="82" t="s">
        <v>69</v>
      </c>
      <c r="H5" s="82" t="s">
        <v>70</v>
      </c>
    </row>
    <row r="6" spans="1:8" ht="12.75">
      <c r="A6" s="81"/>
      <c r="B6" s="1"/>
      <c r="C6" s="1"/>
      <c r="D6" s="82" t="s">
        <v>71</v>
      </c>
      <c r="E6" s="82" t="s">
        <v>71</v>
      </c>
      <c r="F6" s="82" t="s">
        <v>71</v>
      </c>
      <c r="G6" s="82" t="s">
        <v>71</v>
      </c>
      <c r="H6" s="82" t="s">
        <v>71</v>
      </c>
    </row>
    <row r="7" spans="1:8" ht="12.75">
      <c r="A7" s="81"/>
      <c r="B7" s="1"/>
      <c r="C7" s="1"/>
      <c r="D7" s="82" t="s">
        <v>72</v>
      </c>
      <c r="E7" s="82" t="s">
        <v>72</v>
      </c>
      <c r="F7" s="82" t="s">
        <v>72</v>
      </c>
      <c r="G7" s="82" t="s">
        <v>72</v>
      </c>
      <c r="H7" s="82" t="s">
        <v>73</v>
      </c>
    </row>
    <row r="8" spans="1:8" ht="12.75">
      <c r="A8" s="81"/>
      <c r="B8" s="1"/>
      <c r="C8" s="82" t="s">
        <v>74</v>
      </c>
      <c r="D8" s="82" t="s">
        <v>75</v>
      </c>
      <c r="E8" s="82" t="s">
        <v>75</v>
      </c>
      <c r="F8" s="82" t="s">
        <v>75</v>
      </c>
      <c r="G8" s="82" t="s">
        <v>75</v>
      </c>
      <c r="H8" s="82" t="s">
        <v>75</v>
      </c>
    </row>
    <row r="9" spans="1:8" ht="12.75">
      <c r="A9" s="81"/>
      <c r="B9" s="1"/>
      <c r="C9" s="82" t="s">
        <v>76</v>
      </c>
      <c r="D9" s="82" t="s">
        <v>77</v>
      </c>
      <c r="E9" s="82" t="s">
        <v>78</v>
      </c>
      <c r="F9" s="82" t="s">
        <v>79</v>
      </c>
      <c r="G9" s="82" t="s">
        <v>80</v>
      </c>
      <c r="H9" s="82" t="s">
        <v>81</v>
      </c>
    </row>
    <row r="10" spans="1:8" ht="12.75">
      <c r="A10" s="83" t="s">
        <v>7</v>
      </c>
      <c r="B10" s="84"/>
      <c r="C10" s="85" t="s">
        <v>82</v>
      </c>
      <c r="D10" s="85" t="s">
        <v>83</v>
      </c>
      <c r="E10" s="85" t="s">
        <v>83</v>
      </c>
      <c r="F10" s="85" t="s">
        <v>83</v>
      </c>
      <c r="G10" s="85" t="s">
        <v>83</v>
      </c>
      <c r="H10" s="85" t="s">
        <v>84</v>
      </c>
    </row>
    <row r="11" spans="1:8" ht="12.75" hidden="1">
      <c r="A11" s="81"/>
      <c r="B11" s="86"/>
      <c r="C11" s="86"/>
      <c r="D11" s="85"/>
      <c r="E11" s="85"/>
      <c r="F11" s="85"/>
      <c r="G11" s="85"/>
      <c r="H11" s="85"/>
    </row>
    <row r="12" spans="1:8" ht="12.75" hidden="1">
      <c r="A12" s="81"/>
      <c r="B12" s="1"/>
      <c r="C12" s="86" t="s">
        <v>85</v>
      </c>
      <c r="D12" s="82" t="s">
        <v>86</v>
      </c>
      <c r="E12" s="82" t="s">
        <v>87</v>
      </c>
      <c r="F12" s="82"/>
      <c r="G12" s="82"/>
      <c r="H12" s="82" t="s">
        <v>88</v>
      </c>
    </row>
    <row r="13" spans="1:8" ht="12.75" hidden="1">
      <c r="A13" s="81"/>
      <c r="B13" s="1"/>
      <c r="C13" s="1"/>
      <c r="D13" s="82"/>
      <c r="E13" s="82"/>
      <c r="F13" s="82"/>
      <c r="G13" s="82"/>
      <c r="H13" s="82"/>
    </row>
    <row r="14" spans="2:8" ht="12.75">
      <c r="B14" s="1"/>
      <c r="C14" s="1"/>
      <c r="D14" s="1"/>
      <c r="E14" s="1"/>
      <c r="F14" s="1"/>
      <c r="G14" s="1"/>
      <c r="H14" s="1"/>
    </row>
    <row r="15" spans="1:8" ht="19.5" customHeight="1">
      <c r="A15" s="87">
        <v>2004</v>
      </c>
      <c r="B15" s="1"/>
      <c r="C15" s="88">
        <v>113146</v>
      </c>
      <c r="D15" s="89">
        <v>18500</v>
      </c>
      <c r="E15" s="89">
        <v>34738</v>
      </c>
      <c r="F15" s="89">
        <v>55331</v>
      </c>
      <c r="G15" s="89">
        <v>88029</v>
      </c>
      <c r="H15" s="89">
        <v>157185</v>
      </c>
    </row>
    <row r="16" spans="1:8" ht="15" customHeight="1">
      <c r="A16" s="90">
        <v>2003</v>
      </c>
      <c r="B16" s="1"/>
      <c r="C16" s="88">
        <v>112000</v>
      </c>
      <c r="D16" s="88">
        <v>18467.33258678612</v>
      </c>
      <c r="E16" s="88">
        <v>34913.77379619262</v>
      </c>
      <c r="F16" s="88">
        <v>55916.46248600225</v>
      </c>
      <c r="G16" s="88">
        <v>89201.61142217247</v>
      </c>
      <c r="H16" s="88">
        <v>158262.08286674137</v>
      </c>
    </row>
    <row r="17" spans="1:8" ht="12.75">
      <c r="A17" s="90">
        <v>2002</v>
      </c>
      <c r="B17" s="1"/>
      <c r="C17" s="88">
        <v>111278</v>
      </c>
      <c r="D17" s="88">
        <v>19250.116444853826</v>
      </c>
      <c r="E17" s="88">
        <v>35862.421108500006</v>
      </c>
      <c r="F17" s="88">
        <v>57120.71279534043</v>
      </c>
      <c r="G17" s="88">
        <v>90272.25849692113</v>
      </c>
      <c r="H17" s="88">
        <v>161171.91152941302</v>
      </c>
    </row>
    <row r="18" spans="1:8" ht="12.75">
      <c r="A18" s="90">
        <v>2001</v>
      </c>
      <c r="B18" s="1"/>
      <c r="C18" s="88">
        <v>109297</v>
      </c>
      <c r="D18" s="88">
        <v>19175.89992242048</v>
      </c>
      <c r="E18" s="88">
        <v>35549.578743211794</v>
      </c>
      <c r="F18" s="88">
        <v>56556.633048875105</v>
      </c>
      <c r="G18" s="88">
        <v>89103.37470907682</v>
      </c>
      <c r="H18" s="88">
        <v>160598.42862684253</v>
      </c>
    </row>
    <row r="19" spans="1:8" ht="12.75">
      <c r="A19" s="90" t="s">
        <v>10</v>
      </c>
      <c r="B19" s="1"/>
      <c r="C19" s="88">
        <v>108209</v>
      </c>
      <c r="D19" s="88">
        <v>19656.267942583734</v>
      </c>
      <c r="E19" s="88">
        <v>36197.36842105263</v>
      </c>
      <c r="F19" s="88">
        <v>57229.13636363637</v>
      </c>
      <c r="G19" s="88">
        <v>89688.30382775121</v>
      </c>
      <c r="H19" s="88">
        <v>159290.35885167465</v>
      </c>
    </row>
    <row r="20" spans="1:8" ht="12.75">
      <c r="A20" s="90" t="s">
        <v>12</v>
      </c>
      <c r="B20" s="1"/>
      <c r="C20" s="88">
        <v>106434</v>
      </c>
      <c r="D20" s="88">
        <v>19423.624227441287</v>
      </c>
      <c r="E20" s="88">
        <v>36181.260815822</v>
      </c>
      <c r="F20" s="88">
        <v>57110.17058096416</v>
      </c>
      <c r="G20" s="88">
        <v>89809.32509270705</v>
      </c>
      <c r="H20" s="88">
        <v>160956.73671199012</v>
      </c>
    </row>
    <row r="21" spans="1:8" ht="12.75">
      <c r="A21" s="90">
        <v>1998</v>
      </c>
      <c r="B21" s="1"/>
      <c r="C21" s="88">
        <v>103874</v>
      </c>
      <c r="D21" s="88">
        <v>18651.71055952882</v>
      </c>
      <c r="E21" s="88">
        <v>35192.4307951199</v>
      </c>
      <c r="F21" s="88">
        <v>55942.40092553639</v>
      </c>
      <c r="G21" s="88">
        <v>86800.588977703</v>
      </c>
      <c r="H21" s="88">
        <v>152999.34749684477</v>
      </c>
    </row>
    <row r="22" spans="1:8" ht="12.75">
      <c r="A22" s="90">
        <v>1997</v>
      </c>
      <c r="B22" s="1"/>
      <c r="C22" s="88">
        <v>102528</v>
      </c>
      <c r="D22" s="88">
        <v>18073.97610921502</v>
      </c>
      <c r="E22" s="88">
        <v>34270.13651877133</v>
      </c>
      <c r="F22" s="88">
        <v>53987.20136518772</v>
      </c>
      <c r="G22" s="88">
        <v>83914.88907849831</v>
      </c>
      <c r="H22" s="88">
        <v>148523.48549488056</v>
      </c>
    </row>
    <row r="23" spans="1:8" ht="12.75">
      <c r="A23" s="90">
        <v>1996</v>
      </c>
      <c r="B23" s="1"/>
      <c r="C23" s="88">
        <v>101018</v>
      </c>
      <c r="D23" s="88">
        <v>17702.295424836604</v>
      </c>
      <c r="E23" s="88">
        <v>33275.71241830066</v>
      </c>
      <c r="F23" s="88">
        <v>52749.67581699347</v>
      </c>
      <c r="G23" s="88">
        <v>81529.09150326799</v>
      </c>
      <c r="H23" s="88">
        <v>143291.73856209152</v>
      </c>
    </row>
    <row r="24" spans="1:8" ht="12.75">
      <c r="A24" s="90">
        <v>1995</v>
      </c>
      <c r="B24" s="1"/>
      <c r="C24" s="88">
        <v>99627</v>
      </c>
      <c r="D24" s="88">
        <v>17724.563758389264</v>
      </c>
      <c r="E24" s="88">
        <v>33127.70201342282</v>
      </c>
      <c r="F24" s="88">
        <v>51699.10604026846</v>
      </c>
      <c r="G24" s="88">
        <v>80159.33959731544</v>
      </c>
      <c r="H24" s="88">
        <v>139088.59060402686</v>
      </c>
    </row>
    <row r="25" spans="1:8" ht="12.75">
      <c r="A25" s="90">
        <v>1994</v>
      </c>
      <c r="B25" s="1"/>
      <c r="C25" s="88">
        <v>98990</v>
      </c>
      <c r="D25" s="88">
        <v>16927.097158570123</v>
      </c>
      <c r="E25" s="88">
        <v>31771.402383134744</v>
      </c>
      <c r="F25" s="88">
        <v>50556.87442713108</v>
      </c>
      <c r="G25" s="88">
        <v>79228.04353803852</v>
      </c>
      <c r="H25" s="88">
        <v>138459.01512373972</v>
      </c>
    </row>
    <row r="26" spans="1:8" ht="12.75">
      <c r="A26" s="90">
        <v>1993</v>
      </c>
      <c r="B26" s="1"/>
      <c r="C26" s="88">
        <v>97107</v>
      </c>
      <c r="D26" s="88">
        <v>16692.661207299956</v>
      </c>
      <c r="E26" s="88">
        <v>31769.73748245204</v>
      </c>
      <c r="F26" s="88">
        <v>49938.95320542817</v>
      </c>
      <c r="G26" s="88">
        <v>77625.31586335987</v>
      </c>
      <c r="H26" s="88">
        <v>134703.73841834348</v>
      </c>
    </row>
    <row r="27" spans="1:8" ht="12.75">
      <c r="A27" s="90" t="s">
        <v>14</v>
      </c>
      <c r="B27" s="1"/>
      <c r="C27" s="88">
        <v>96426</v>
      </c>
      <c r="D27" s="88">
        <v>16624.748201438848</v>
      </c>
      <c r="E27" s="88">
        <v>31850.906474820145</v>
      </c>
      <c r="F27" s="88">
        <v>50006.18705035972</v>
      </c>
      <c r="G27" s="88">
        <v>76535.854676259</v>
      </c>
      <c r="H27" s="88">
        <v>130649.41007194245</v>
      </c>
    </row>
    <row r="28" spans="1:8" ht="12.75">
      <c r="A28" s="90">
        <v>1991</v>
      </c>
      <c r="B28" s="1"/>
      <c r="C28" s="88">
        <v>95669</v>
      </c>
      <c r="D28" s="88">
        <v>17025.36283185841</v>
      </c>
      <c r="E28" s="88">
        <v>32460.176991150445</v>
      </c>
      <c r="F28" s="88">
        <v>50137.448377581124</v>
      </c>
      <c r="G28" s="88">
        <v>76768.3185840708</v>
      </c>
      <c r="H28" s="88">
        <v>130381.71091445429</v>
      </c>
    </row>
    <row r="29" spans="1:8" ht="12.75">
      <c r="A29" s="90">
        <v>1990</v>
      </c>
      <c r="B29" s="1"/>
      <c r="C29" s="88">
        <v>94312</v>
      </c>
      <c r="D29" s="88">
        <v>17517.82985226694</v>
      </c>
      <c r="E29" s="88">
        <v>33160.55119714722</v>
      </c>
      <c r="F29" s="88">
        <v>50731.635252165055</v>
      </c>
      <c r="G29" s="88">
        <v>77365.74375955171</v>
      </c>
      <c r="H29" s="88">
        <v>132782.34742740705</v>
      </c>
    </row>
    <row r="30" spans="1:8" ht="12.75">
      <c r="A30" s="90">
        <v>1989</v>
      </c>
      <c r="B30" s="1"/>
      <c r="C30" s="88">
        <v>93347</v>
      </c>
      <c r="D30" s="88">
        <v>17794.70374331551</v>
      </c>
      <c r="E30" s="88">
        <v>33835.82887700535</v>
      </c>
      <c r="F30" s="88">
        <v>52004.197860962566</v>
      </c>
      <c r="G30" s="88">
        <v>79014.01604278076</v>
      </c>
      <c r="H30" s="88">
        <v>134975.5347593583</v>
      </c>
    </row>
    <row r="31" spans="1:8" ht="12.75">
      <c r="A31" s="90">
        <v>1988</v>
      </c>
      <c r="B31" s="1"/>
      <c r="C31" s="88">
        <v>92830</v>
      </c>
      <c r="D31" s="88">
        <v>17463.40323480201</v>
      </c>
      <c r="E31" s="88">
        <v>32987.45119910764</v>
      </c>
      <c r="F31" s="88">
        <v>51408.25766871166</v>
      </c>
      <c r="G31" s="88">
        <v>77624.84272169549</v>
      </c>
      <c r="H31" s="88">
        <v>131397.45677635248</v>
      </c>
    </row>
    <row r="32" spans="1:8" ht="12.75">
      <c r="A32" s="90">
        <v>1987</v>
      </c>
      <c r="B32" s="1"/>
      <c r="C32" s="88">
        <v>91124</v>
      </c>
      <c r="D32" s="88">
        <v>17173.872832369943</v>
      </c>
      <c r="E32" s="88">
        <v>32598.5549132948</v>
      </c>
      <c r="F32" s="88">
        <v>50885.54913294798</v>
      </c>
      <c r="G32" s="88">
        <v>76905.55664739884</v>
      </c>
      <c r="H32" s="88">
        <v>128689.55375722544</v>
      </c>
    </row>
    <row r="33" spans="1:8" ht="12.75">
      <c r="A33" s="90">
        <v>1986</v>
      </c>
      <c r="B33" s="1"/>
      <c r="C33" s="88">
        <v>89479</v>
      </c>
      <c r="D33" s="88">
        <v>17032.192468619247</v>
      </c>
      <c r="E33" s="88">
        <v>32530.2050209205</v>
      </c>
      <c r="F33" s="88">
        <v>50243.1589958159</v>
      </c>
      <c r="G33" s="88">
        <v>75837.48953974896</v>
      </c>
      <c r="H33" s="88">
        <v>128631.03765690376</v>
      </c>
    </row>
    <row r="34" spans="1:8" ht="12.75">
      <c r="A34" s="90">
        <v>1985</v>
      </c>
      <c r="B34" s="1"/>
      <c r="C34" s="88">
        <v>88458</v>
      </c>
      <c r="D34" s="88">
        <v>16743.761412051124</v>
      </c>
      <c r="E34" s="88">
        <v>31565.339013998782</v>
      </c>
      <c r="F34" s="88">
        <v>48593.744370054774</v>
      </c>
      <c r="G34" s="88">
        <v>73352.74437005477</v>
      </c>
      <c r="H34" s="88">
        <v>122669.81923311016</v>
      </c>
    </row>
    <row r="35" spans="1:8" ht="12.75">
      <c r="A35" s="90">
        <v>1984</v>
      </c>
      <c r="B35" s="1"/>
      <c r="C35" s="88">
        <v>86789</v>
      </c>
      <c r="D35" s="88">
        <v>16609.811320754718</v>
      </c>
      <c r="E35" s="88">
        <v>30977.29811320755</v>
      </c>
      <c r="F35" s="88">
        <v>47590.56981132076</v>
      </c>
      <c r="G35" s="88">
        <v>71975.84905660378</v>
      </c>
      <c r="H35" s="88">
        <v>120403.83018867926</v>
      </c>
    </row>
    <row r="36" spans="1:8" ht="12.75">
      <c r="A36" s="90">
        <v>1983</v>
      </c>
      <c r="B36" s="1"/>
      <c r="C36" s="88">
        <v>85290</v>
      </c>
      <c r="D36" s="88">
        <v>16192.936559843034</v>
      </c>
      <c r="E36" s="88">
        <v>30178.23610202747</v>
      </c>
      <c r="F36" s="88">
        <v>46272.21582733813</v>
      </c>
      <c r="G36" s="88">
        <v>69985.8718116416</v>
      </c>
      <c r="H36" s="88">
        <v>116229.30019620668</v>
      </c>
    </row>
    <row r="37" spans="1:8" ht="12.75">
      <c r="A37" s="90">
        <v>1982</v>
      </c>
      <c r="B37" s="1"/>
      <c r="C37" s="88">
        <v>83918</v>
      </c>
      <c r="D37" s="88">
        <v>15966.294277929155</v>
      </c>
      <c r="E37" s="88">
        <v>30002.391008174385</v>
      </c>
      <c r="F37" s="88">
        <v>46024.90463215259</v>
      </c>
      <c r="G37" s="88">
        <v>68718.78065395095</v>
      </c>
      <c r="H37" s="88">
        <v>114513.18596730246</v>
      </c>
    </row>
    <row r="38" spans="1:8" ht="12.75">
      <c r="A38" s="90">
        <v>1981</v>
      </c>
      <c r="B38" s="1"/>
      <c r="C38" s="88">
        <v>83527</v>
      </c>
      <c r="D38" s="88">
        <v>16196.363636363638</v>
      </c>
      <c r="E38" s="88">
        <v>29840.212121212124</v>
      </c>
      <c r="F38" s="88">
        <v>46437.51515151516</v>
      </c>
      <c r="G38" s="88">
        <v>68675.75757575758</v>
      </c>
      <c r="H38" s="88">
        <v>111746.96969696971</v>
      </c>
    </row>
    <row r="39" spans="1:8" ht="12.75">
      <c r="A39" s="90">
        <v>1980</v>
      </c>
      <c r="B39" s="1"/>
      <c r="C39" s="88">
        <v>82368</v>
      </c>
      <c r="D39" s="88">
        <v>16406.121546961327</v>
      </c>
      <c r="E39" s="88">
        <v>30614.917127071825</v>
      </c>
      <c r="F39" s="88">
        <v>46921.160220994476</v>
      </c>
      <c r="G39" s="88">
        <v>68829.2817679558</v>
      </c>
      <c r="H39" s="88">
        <v>111820.44198895028</v>
      </c>
    </row>
    <row r="40" spans="1:8" ht="12.75">
      <c r="A40" s="90" t="s">
        <v>23</v>
      </c>
      <c r="B40" s="1"/>
      <c r="C40" s="88">
        <v>80776</v>
      </c>
      <c r="D40" s="88">
        <v>16899</v>
      </c>
      <c r="E40" s="88">
        <v>31427.94478527608</v>
      </c>
      <c r="F40" s="88">
        <v>48281.13496932516</v>
      </c>
      <c r="G40" s="88">
        <v>70154.11656441719</v>
      </c>
      <c r="H40" s="88">
        <v>114440.15337423314</v>
      </c>
    </row>
    <row r="41" spans="1:8" ht="12.75">
      <c r="A41" s="90">
        <v>1978</v>
      </c>
      <c r="B41" s="1"/>
      <c r="C41" s="88">
        <v>77330</v>
      </c>
      <c r="D41" s="88">
        <v>16838.3355704698</v>
      </c>
      <c r="E41" s="88">
        <v>31651.006711409398</v>
      </c>
      <c r="F41" s="88">
        <v>47861.597315436244</v>
      </c>
      <c r="G41" s="88">
        <v>69698.15436241611</v>
      </c>
      <c r="H41" s="88">
        <v>112287.22147651008</v>
      </c>
    </row>
    <row r="42" spans="1:8" ht="12.75">
      <c r="A42" s="90">
        <v>1977</v>
      </c>
      <c r="B42" s="1"/>
      <c r="C42" s="88">
        <v>76030</v>
      </c>
      <c r="D42" s="88">
        <v>15991.563000000002</v>
      </c>
      <c r="E42" s="88">
        <v>29985.9</v>
      </c>
      <c r="F42" s="88">
        <v>45476.781</v>
      </c>
      <c r="G42" s="88">
        <v>66299.1</v>
      </c>
      <c r="H42" s="88">
        <v>107181.71100000001</v>
      </c>
    </row>
    <row r="43" spans="1:8" ht="12.75">
      <c r="A43" s="90">
        <v>1976</v>
      </c>
      <c r="B43" s="1"/>
      <c r="C43" s="88">
        <v>74142</v>
      </c>
      <c r="D43" s="88">
        <v>16034.818085106384</v>
      </c>
      <c r="E43" s="88">
        <v>29655.19468085107</v>
      </c>
      <c r="F43" s="88">
        <v>45136.886170212776</v>
      </c>
      <c r="G43" s="88">
        <v>64947.01276595746</v>
      </c>
      <c r="H43" s="88">
        <v>103548.81063829789</v>
      </c>
    </row>
    <row r="44" spans="1:8" ht="12.75">
      <c r="A44" s="90">
        <v>1975</v>
      </c>
      <c r="B44" s="1"/>
      <c r="C44" s="88">
        <v>72867</v>
      </c>
      <c r="D44" s="88">
        <v>15549.803149606301</v>
      </c>
      <c r="E44" s="88">
        <v>29242.913385826774</v>
      </c>
      <c r="F44" s="88">
        <v>44084.078740157485</v>
      </c>
      <c r="G44" s="88">
        <v>63424.629921259846</v>
      </c>
      <c r="H44" s="88">
        <v>101130.96850393702</v>
      </c>
    </row>
    <row r="45" spans="1:8" ht="12.75">
      <c r="A45" s="90" t="s">
        <v>28</v>
      </c>
      <c r="B45" s="1"/>
      <c r="C45" s="88">
        <v>71163</v>
      </c>
      <c r="D45" s="88">
        <v>16495.94762484775</v>
      </c>
      <c r="E45" s="88">
        <v>30472.09987819733</v>
      </c>
      <c r="F45" s="88">
        <v>44900.6090133983</v>
      </c>
      <c r="G45" s="88">
        <v>65182.95127892815</v>
      </c>
      <c r="H45" s="88">
        <v>104159.36053593182</v>
      </c>
    </row>
    <row r="46" spans="1:8" ht="12.75">
      <c r="A46" s="90">
        <v>1973</v>
      </c>
      <c r="B46" s="1"/>
      <c r="C46" s="88">
        <v>69859</v>
      </c>
      <c r="D46" s="88">
        <v>16270.305220883534</v>
      </c>
      <c r="E46" s="88">
        <v>30909.16064257028</v>
      </c>
      <c r="F46" s="88">
        <v>45850</v>
      </c>
      <c r="G46" s="88">
        <v>66233.9156626506</v>
      </c>
      <c r="H46" s="88">
        <v>104990.97590361445</v>
      </c>
    </row>
    <row r="47" spans="1:8" ht="12.75">
      <c r="A47" s="90">
        <v>1972</v>
      </c>
      <c r="B47" s="1"/>
      <c r="C47" s="88">
        <v>68251</v>
      </c>
      <c r="D47" s="88">
        <v>15848.577524893317</v>
      </c>
      <c r="E47" s="88">
        <v>30523.18634423898</v>
      </c>
      <c r="F47" s="88">
        <v>45119.5305832148</v>
      </c>
      <c r="G47" s="88">
        <v>64568.27880512092</v>
      </c>
      <c r="H47" s="88">
        <v>103935.36273115221</v>
      </c>
    </row>
    <row r="48" spans="1:8" ht="12.75">
      <c r="A48" s="90" t="s">
        <v>31</v>
      </c>
      <c r="B48" s="1"/>
      <c r="C48" s="88">
        <v>66676</v>
      </c>
      <c r="D48" s="88">
        <v>15328.152492668623</v>
      </c>
      <c r="E48" s="88">
        <v>29220.299120234606</v>
      </c>
      <c r="F48" s="88">
        <v>42999.501466275666</v>
      </c>
      <c r="G48" s="88">
        <v>61312.60997067449</v>
      </c>
      <c r="H48" s="88">
        <v>97366.03812316716</v>
      </c>
    </row>
    <row r="49" spans="1:8" ht="12.75">
      <c r="A49" s="90">
        <v>1970</v>
      </c>
      <c r="B49" s="1"/>
      <c r="C49" s="88">
        <v>64778</v>
      </c>
      <c r="D49" s="88">
        <v>15532.82848392037</v>
      </c>
      <c r="E49" s="88">
        <v>29759.669218989286</v>
      </c>
      <c r="F49" s="88">
        <v>43291.38744257275</v>
      </c>
      <c r="G49" s="88">
        <v>61764.79479326188</v>
      </c>
      <c r="H49" s="88">
        <v>97645.75497702911</v>
      </c>
    </row>
    <row r="50" spans="1:8" ht="12.75">
      <c r="A50" s="90">
        <v>1969</v>
      </c>
      <c r="B50" s="1"/>
      <c r="C50" s="88">
        <v>63401</v>
      </c>
      <c r="D50" s="88">
        <v>15781.820224719102</v>
      </c>
      <c r="E50" s="88">
        <v>30291.910112359554</v>
      </c>
      <c r="F50" s="88">
        <v>43804.04494382023</v>
      </c>
      <c r="G50" s="88">
        <v>61378.65168539326</v>
      </c>
      <c r="H50" s="88">
        <v>96262.92134831462</v>
      </c>
    </row>
    <row r="51" spans="1:8" ht="12.75">
      <c r="A51" s="90">
        <v>1968</v>
      </c>
      <c r="B51" s="1"/>
      <c r="C51" s="88">
        <v>62214</v>
      </c>
      <c r="D51" s="88">
        <v>15312.517587939697</v>
      </c>
      <c r="E51" s="88">
        <v>29030.653266331658</v>
      </c>
      <c r="F51" s="88">
        <v>41610.60301507537</v>
      </c>
      <c r="G51" s="88">
        <v>58466.81407035176</v>
      </c>
      <c r="H51" s="88">
        <v>91469.59798994975</v>
      </c>
    </row>
    <row r="52" spans="1:8" ht="12.75">
      <c r="A52" s="90">
        <v>1967</v>
      </c>
      <c r="B52" s="1"/>
      <c r="C52" s="88">
        <v>60813</v>
      </c>
      <c r="D52" s="88">
        <v>14378.048780487805</v>
      </c>
      <c r="E52" s="88">
        <v>28037.19512195122</v>
      </c>
      <c r="F52" s="88">
        <v>39808.0243902439</v>
      </c>
      <c r="G52" s="88">
        <v>56750.15853658537</v>
      </c>
      <c r="H52" s="88">
        <v>91060.9756097561</v>
      </c>
    </row>
    <row r="53" spans="1:8" ht="12.75">
      <c r="A53" s="90"/>
      <c r="B53" s="1"/>
      <c r="C53" s="88"/>
      <c r="D53" s="89"/>
      <c r="E53" s="89"/>
      <c r="F53" s="89"/>
      <c r="G53" s="89"/>
      <c r="H53" s="89"/>
    </row>
    <row r="54" spans="1:8" ht="12.75">
      <c r="A54" s="91" t="s">
        <v>89</v>
      </c>
      <c r="B54" s="21"/>
      <c r="C54" s="21"/>
      <c r="D54" s="21"/>
      <c r="E54" s="21"/>
      <c r="F54" s="21"/>
      <c r="G54" s="21"/>
      <c r="H54" s="21"/>
    </row>
  </sheetData>
  <printOptions/>
  <pageMargins left="1.04" right="0.75" top="0.53" bottom="0.55" header="0.5" footer="0.5"/>
  <pageSetup horizontalDpi="600" verticalDpi="600" orientation="portrait" scale="87" r:id="rId1"/>
</worksheet>
</file>

<file path=xl/worksheets/sheet6.xml><?xml version="1.0" encoding="utf-8"?>
<worksheet xmlns="http://schemas.openxmlformats.org/spreadsheetml/2006/main" xmlns:r="http://schemas.openxmlformats.org/officeDocument/2006/relationships">
  <dimension ref="A1:I34"/>
  <sheetViews>
    <sheetView view="pageBreakPreview" zoomScale="60" workbookViewId="0" topLeftCell="A1">
      <selection activeCell="A1" sqref="A1:P1"/>
    </sheetView>
  </sheetViews>
  <sheetFormatPr defaultColWidth="9.140625" defaultRowHeight="12.75"/>
  <cols>
    <col min="1" max="1" width="1.7109375" style="2" customWidth="1"/>
    <col min="2" max="2" width="10.28125" style="2" customWidth="1"/>
    <col min="3" max="3" width="2.57421875" style="2" customWidth="1"/>
    <col min="4" max="4" width="14.140625" style="2" customWidth="1"/>
    <col min="5" max="5" width="0.9921875" style="2" customWidth="1"/>
    <col min="6" max="6" width="14.140625" style="2" customWidth="1"/>
    <col min="7" max="7" width="0.9921875" style="2" customWidth="1"/>
    <col min="8" max="8" width="14.140625" style="2" customWidth="1"/>
    <col min="9" max="9" width="1.7109375" style="2" customWidth="1"/>
    <col min="10" max="16384" width="9.140625" style="2" customWidth="1"/>
  </cols>
  <sheetData>
    <row r="1" spans="2:8" ht="12.75">
      <c r="B1" s="78" t="s">
        <v>90</v>
      </c>
      <c r="C1" s="79"/>
      <c r="D1" s="79"/>
      <c r="E1" s="79"/>
      <c r="F1" s="79"/>
      <c r="G1" s="79"/>
      <c r="H1" s="79"/>
    </row>
    <row r="2" spans="2:8" ht="12.75">
      <c r="B2" s="78" t="s">
        <v>91</v>
      </c>
      <c r="C2" s="79"/>
      <c r="D2" s="79"/>
      <c r="E2" s="79"/>
      <c r="F2" s="79"/>
      <c r="G2" s="79"/>
      <c r="H2" s="79"/>
    </row>
    <row r="3" spans="2:8" ht="12.75">
      <c r="B3" s="60" t="s">
        <v>38</v>
      </c>
      <c r="C3" s="79"/>
      <c r="D3" s="79"/>
      <c r="E3" s="79"/>
      <c r="F3" s="79"/>
      <c r="G3" s="79"/>
      <c r="H3" s="79"/>
    </row>
    <row r="4" spans="1:9" ht="8.25" customHeight="1">
      <c r="A4" s="21"/>
      <c r="B4" s="62"/>
      <c r="C4" s="61"/>
      <c r="D4" s="61"/>
      <c r="E4" s="61"/>
      <c r="F4" s="61"/>
      <c r="G4" s="61"/>
      <c r="H4" s="61"/>
      <c r="I4" s="21"/>
    </row>
    <row r="5" spans="1:9" ht="45" customHeight="1">
      <c r="A5" s="63"/>
      <c r="B5" s="92" t="s">
        <v>7</v>
      </c>
      <c r="C5" s="64"/>
      <c r="D5" s="93" t="s">
        <v>92</v>
      </c>
      <c r="E5" s="94"/>
      <c r="F5" s="95" t="s">
        <v>124</v>
      </c>
      <c r="G5" s="94"/>
      <c r="H5" s="96" t="s">
        <v>93</v>
      </c>
      <c r="I5" s="65"/>
    </row>
    <row r="6" spans="1:9" ht="17.25" customHeight="1">
      <c r="A6" s="81"/>
      <c r="B6" s="14">
        <v>2004</v>
      </c>
      <c r="C6" s="1"/>
      <c r="D6" s="97">
        <v>54061</v>
      </c>
      <c r="E6" s="9"/>
      <c r="F6" s="97">
        <v>52973</v>
      </c>
      <c r="G6" s="9"/>
      <c r="H6" s="97">
        <v>55128</v>
      </c>
      <c r="I6" s="67"/>
    </row>
    <row r="7" spans="1:9" ht="12.75" customHeight="1">
      <c r="A7" s="81"/>
      <c r="B7" s="14">
        <v>2003</v>
      </c>
      <c r="C7" s="1"/>
      <c r="D7" s="98">
        <v>54095.8118701008</v>
      </c>
      <c r="E7" s="99">
        <v>54564</v>
      </c>
      <c r="F7" s="98">
        <v>52721.85218365063</v>
      </c>
      <c r="G7" s="98"/>
      <c r="H7" s="98">
        <v>56030.445688689826</v>
      </c>
      <c r="I7" s="67"/>
    </row>
    <row r="8" spans="1:9" ht="12.75">
      <c r="A8" s="81"/>
      <c r="B8" s="14">
        <v>2002</v>
      </c>
      <c r="C8" s="1"/>
      <c r="D8" s="98">
        <v>54284.7193585338</v>
      </c>
      <c r="E8" s="99">
        <v>54564</v>
      </c>
      <c r="F8" s="98">
        <v>53413.93699885454</v>
      </c>
      <c r="G8" s="9"/>
      <c r="H8" s="98">
        <v>55219.57617411227</v>
      </c>
      <c r="I8" s="67"/>
    </row>
    <row r="9" spans="1:9" ht="12.75">
      <c r="A9" s="81"/>
      <c r="B9" s="14">
        <v>2001</v>
      </c>
      <c r="C9" s="1"/>
      <c r="D9" s="98">
        <v>54856.732738557024</v>
      </c>
      <c r="E9" s="99">
        <v>54564</v>
      </c>
      <c r="F9" s="98">
        <v>54411.74941815362</v>
      </c>
      <c r="G9" s="9"/>
      <c r="H9" s="98">
        <v>55361.47401086114</v>
      </c>
      <c r="I9" s="67"/>
    </row>
    <row r="10" spans="1:9" ht="12.75">
      <c r="A10" s="81"/>
      <c r="B10" s="14" t="s">
        <v>10</v>
      </c>
      <c r="C10" s="1"/>
      <c r="D10" s="98">
        <v>55647.42105263158</v>
      </c>
      <c r="E10" s="99"/>
      <c r="F10" s="98">
        <v>55610.12679425838</v>
      </c>
      <c r="G10" s="9"/>
      <c r="H10" s="98">
        <v>55689.1028708134</v>
      </c>
      <c r="I10" s="67"/>
    </row>
    <row r="11" spans="1:9" ht="12.75" hidden="1">
      <c r="A11" s="81"/>
      <c r="B11" s="14" t="s">
        <v>94</v>
      </c>
      <c r="C11" s="1"/>
      <c r="D11" s="98">
        <v>55820.729665071776</v>
      </c>
      <c r="E11" s="9"/>
      <c r="F11" s="98">
        <v>55695.68421052632</v>
      </c>
      <c r="G11" s="9"/>
      <c r="H11" s="98">
        <v>55950.16267942584</v>
      </c>
      <c r="I11" s="67"/>
    </row>
    <row r="12" spans="1:9" ht="12.75">
      <c r="A12" s="81"/>
      <c r="B12" s="14" t="s">
        <v>12</v>
      </c>
      <c r="C12" s="1"/>
      <c r="D12" s="98">
        <v>55484.73423980223</v>
      </c>
      <c r="E12" s="9"/>
      <c r="F12" s="98">
        <v>54350.10259579728</v>
      </c>
      <c r="G12" s="9"/>
      <c r="H12" s="98">
        <v>56681.70828182942</v>
      </c>
      <c r="I12" s="67"/>
    </row>
    <row r="13" spans="1:9" ht="12.75">
      <c r="A13" s="81"/>
      <c r="B13" s="14">
        <v>1998</v>
      </c>
      <c r="C13" s="1"/>
      <c r="D13" s="98">
        <v>54090.6550273454</v>
      </c>
      <c r="E13" s="9"/>
      <c r="F13" s="98">
        <v>52591.89819099706</v>
      </c>
      <c r="G13" s="9"/>
      <c r="H13" s="98">
        <v>55815.093395035765</v>
      </c>
      <c r="I13" s="67"/>
    </row>
    <row r="14" spans="1:9" ht="12.75">
      <c r="A14" s="81"/>
      <c r="B14" s="14">
        <v>1997</v>
      </c>
      <c r="C14" s="1"/>
      <c r="D14" s="98">
        <v>52306.55631399318</v>
      </c>
      <c r="E14" s="9"/>
      <c r="F14" s="98">
        <v>51105.9279010239</v>
      </c>
      <c r="G14" s="9"/>
      <c r="H14" s="98">
        <v>53545.91467576793</v>
      </c>
      <c r="I14" s="67"/>
    </row>
    <row r="15" spans="1:9" ht="12.75">
      <c r="A15" s="81"/>
      <c r="B15" s="14">
        <v>1996</v>
      </c>
      <c r="C15" s="1"/>
      <c r="D15" s="98">
        <v>50704.70588235295</v>
      </c>
      <c r="E15" s="9"/>
      <c r="F15" s="98">
        <v>49128.42483660131</v>
      </c>
      <c r="G15" s="9"/>
      <c r="H15" s="98">
        <v>52788.033986928116</v>
      </c>
      <c r="I15" s="67"/>
    </row>
    <row r="16" spans="1:9" ht="12.75">
      <c r="A16" s="81"/>
      <c r="B16" s="14">
        <v>1995</v>
      </c>
      <c r="C16" s="1"/>
      <c r="D16" s="98">
        <v>49986.96241610739</v>
      </c>
      <c r="E16" s="9"/>
      <c r="F16" s="98">
        <v>49254.59328859061</v>
      </c>
      <c r="G16" s="9"/>
      <c r="H16" s="98">
        <v>50773.48993288591</v>
      </c>
      <c r="I16" s="67"/>
    </row>
    <row r="17" spans="1:9" ht="12.75">
      <c r="A17" s="81"/>
      <c r="B17" s="14">
        <v>1994</v>
      </c>
      <c r="C17" s="1"/>
      <c r="D17" s="98">
        <v>48895.179651695704</v>
      </c>
      <c r="E17" s="9"/>
      <c r="F17" s="98">
        <v>47814.699816681954</v>
      </c>
      <c r="G17" s="9"/>
      <c r="H17" s="98">
        <v>49993.31026581119</v>
      </c>
      <c r="I17" s="67"/>
    </row>
    <row r="18" spans="1:9" ht="12.75">
      <c r="A18" s="81"/>
      <c r="B18" s="14">
        <v>1993</v>
      </c>
      <c r="C18" s="1"/>
      <c r="D18" s="98">
        <v>47578.010762751524</v>
      </c>
      <c r="E18" s="9"/>
      <c r="F18" s="98">
        <v>46600.9358914366</v>
      </c>
      <c r="G18" s="9"/>
      <c r="H18" s="98">
        <v>48723.72437997193</v>
      </c>
      <c r="I18" s="67"/>
    </row>
    <row r="19" spans="1:9" ht="12.75">
      <c r="A19" s="81"/>
      <c r="B19" s="14" t="s">
        <v>14</v>
      </c>
      <c r="C19" s="1"/>
      <c r="D19" s="98">
        <v>48255.31079136691</v>
      </c>
      <c r="E19" s="9"/>
      <c r="F19" s="98">
        <v>46883.10935251799</v>
      </c>
      <c r="G19" s="9"/>
      <c r="H19" s="98">
        <v>49726.469064748206</v>
      </c>
      <c r="I19" s="67"/>
    </row>
    <row r="20" spans="1:9" ht="12.75">
      <c r="A20" s="81"/>
      <c r="B20" s="14">
        <v>1991</v>
      </c>
      <c r="C20" s="1"/>
      <c r="D20" s="98">
        <v>48607.76253687316</v>
      </c>
      <c r="E20" s="9"/>
      <c r="F20" s="98">
        <v>47324.23303834809</v>
      </c>
      <c r="G20" s="9"/>
      <c r="H20" s="98">
        <v>49965.679941002956</v>
      </c>
      <c r="I20" s="67"/>
    </row>
    <row r="21" spans="1:9" ht="12.75">
      <c r="A21" s="81"/>
      <c r="B21" s="14">
        <v>1990</v>
      </c>
      <c r="C21" s="1"/>
      <c r="D21" s="98">
        <v>49544.627101375445</v>
      </c>
      <c r="E21" s="9"/>
      <c r="F21" s="98">
        <v>47970.825267447784</v>
      </c>
      <c r="G21" s="9"/>
      <c r="H21" s="98">
        <v>51206.718797758534</v>
      </c>
      <c r="I21" s="67"/>
    </row>
    <row r="22" spans="1:9" ht="12.75">
      <c r="A22" s="81"/>
      <c r="B22" s="14">
        <v>1989</v>
      </c>
      <c r="C22" s="1"/>
      <c r="D22" s="98">
        <v>50331.53101604278</v>
      </c>
      <c r="E22" s="9"/>
      <c r="F22" s="98">
        <v>49220.83315508022</v>
      </c>
      <c r="G22" s="9"/>
      <c r="H22" s="98">
        <v>51536.380748663105</v>
      </c>
      <c r="I22" s="67"/>
    </row>
    <row r="23" spans="1:9" ht="12.75">
      <c r="A23" s="81"/>
      <c r="B23" s="14">
        <v>1988</v>
      </c>
      <c r="C23" s="1"/>
      <c r="D23" s="98">
        <v>49390.653095370886</v>
      </c>
      <c r="E23" s="9"/>
      <c r="F23" s="98">
        <v>48552.92526491913</v>
      </c>
      <c r="G23" s="9"/>
      <c r="H23" s="98">
        <v>50503.020635805915</v>
      </c>
      <c r="I23" s="67"/>
    </row>
    <row r="24" spans="1:9" ht="12.75">
      <c r="A24" s="81"/>
      <c r="B24" s="14">
        <v>1987</v>
      </c>
      <c r="C24" s="1"/>
      <c r="D24" s="98">
        <v>49247.670520231215</v>
      </c>
      <c r="E24" s="9"/>
      <c r="F24" s="98">
        <v>49039.35780346821</v>
      </c>
      <c r="G24" s="9"/>
      <c r="H24" s="98">
        <v>49487.786705202314</v>
      </c>
      <c r="I24" s="67"/>
    </row>
    <row r="25" spans="1:9" ht="12.75">
      <c r="A25" s="81"/>
      <c r="B25" s="14">
        <v>1986</v>
      </c>
      <c r="C25" s="1"/>
      <c r="D25" s="98">
        <v>48439.30543933054</v>
      </c>
      <c r="E25" s="9"/>
      <c r="F25" s="98" t="s">
        <v>55</v>
      </c>
      <c r="G25" s="9"/>
      <c r="H25" s="98">
        <v>49360.14225941423</v>
      </c>
      <c r="I25" s="67"/>
    </row>
    <row r="26" spans="1:9" ht="12.75">
      <c r="A26" s="81"/>
      <c r="B26" s="14">
        <v>1985</v>
      </c>
      <c r="C26" s="1"/>
      <c r="D26" s="98">
        <v>46438.8222763238</v>
      </c>
      <c r="E26" s="9"/>
      <c r="F26" s="98" t="s">
        <v>55</v>
      </c>
      <c r="G26" s="9"/>
      <c r="H26" s="98">
        <v>46959.553256238585</v>
      </c>
      <c r="I26" s="67"/>
    </row>
    <row r="27" spans="1:9" ht="12.75">
      <c r="A27" s="81"/>
      <c r="B27" s="14">
        <v>1984</v>
      </c>
      <c r="C27" s="1"/>
      <c r="D27" s="98">
        <v>45734.07735849057</v>
      </c>
      <c r="E27" s="9"/>
      <c r="F27" s="98" t="s">
        <v>55</v>
      </c>
      <c r="G27" s="9"/>
      <c r="H27" s="98">
        <v>46490.16981132076</v>
      </c>
      <c r="I27" s="67"/>
    </row>
    <row r="28" spans="1:9" ht="12.75">
      <c r="A28" s="81"/>
      <c r="B28" s="14">
        <v>1983</v>
      </c>
      <c r="C28" s="1"/>
      <c r="D28" s="98">
        <v>44224.70896010465</v>
      </c>
      <c r="E28" s="9"/>
      <c r="F28" s="98" t="s">
        <v>55</v>
      </c>
      <c r="G28" s="9"/>
      <c r="H28" s="98">
        <v>45129.71419228254</v>
      </c>
      <c r="I28" s="67"/>
    </row>
    <row r="29" spans="1:9" ht="12.75">
      <c r="A29" s="81"/>
      <c r="B29" s="14">
        <v>1982</v>
      </c>
      <c r="C29" s="1"/>
      <c r="D29" s="98">
        <v>43912.93119891008</v>
      </c>
      <c r="E29" s="9"/>
      <c r="F29" s="98" t="s">
        <v>55</v>
      </c>
      <c r="G29" s="9"/>
      <c r="H29" s="98">
        <v>44120.94277929155</v>
      </c>
      <c r="I29" s="67"/>
    </row>
    <row r="30" spans="1:9" ht="12.75">
      <c r="A30" s="81"/>
      <c r="B30" s="14">
        <v>1981</v>
      </c>
      <c r="C30" s="1"/>
      <c r="D30" s="98">
        <v>44436.78787878789</v>
      </c>
      <c r="E30" s="9"/>
      <c r="F30" s="98" t="s">
        <v>55</v>
      </c>
      <c r="G30" s="9"/>
      <c r="H30" s="98">
        <v>44176.772727272735</v>
      </c>
      <c r="I30" s="67"/>
    </row>
    <row r="31" spans="1:9" ht="12.75">
      <c r="A31" s="81"/>
      <c r="B31" s="14">
        <v>1980</v>
      </c>
      <c r="C31" s="1"/>
      <c r="D31" s="98">
        <v>45646.62430939227</v>
      </c>
      <c r="E31" s="9"/>
      <c r="F31" s="98" t="s">
        <v>55</v>
      </c>
      <c r="G31" s="9"/>
      <c r="H31" s="98">
        <v>45229.74033149172</v>
      </c>
      <c r="I31" s="67"/>
    </row>
    <row r="32" spans="1:9" ht="12.75">
      <c r="A32" s="81"/>
      <c r="B32" s="14" t="s">
        <v>23</v>
      </c>
      <c r="C32" s="1"/>
      <c r="D32" s="98">
        <v>47225.09815950921</v>
      </c>
      <c r="E32" s="9"/>
      <c r="F32" s="98" t="s">
        <v>55</v>
      </c>
      <c r="G32" s="9"/>
      <c r="H32" s="98">
        <v>45723.01840490798</v>
      </c>
      <c r="I32" s="67"/>
    </row>
    <row r="33" spans="1:9" ht="12.75">
      <c r="A33" s="81"/>
      <c r="B33" s="14"/>
      <c r="C33" s="1"/>
      <c r="D33" s="98"/>
      <c r="E33" s="9"/>
      <c r="F33" s="98"/>
      <c r="G33" s="9"/>
      <c r="H33" s="98"/>
      <c r="I33" s="67"/>
    </row>
    <row r="34" spans="1:9" ht="12.75">
      <c r="A34" s="100"/>
      <c r="B34" s="20" t="s">
        <v>95</v>
      </c>
      <c r="C34" s="21"/>
      <c r="D34" s="21"/>
      <c r="E34" s="21"/>
      <c r="F34" s="21"/>
      <c r="G34" s="21"/>
      <c r="H34" s="21"/>
      <c r="I34" s="77"/>
    </row>
  </sheetData>
  <printOptions horizontalCentered="1"/>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H21"/>
  <sheetViews>
    <sheetView view="pageBreakPreview" zoomScale="60" workbookViewId="0" topLeftCell="A1">
      <selection activeCell="B19" sqref="B19"/>
    </sheetView>
  </sheetViews>
  <sheetFormatPr defaultColWidth="9.140625" defaultRowHeight="12.75"/>
  <cols>
    <col min="1" max="1" width="12.140625" style="2" customWidth="1"/>
    <col min="2" max="2" width="15.00390625" style="2" customWidth="1"/>
    <col min="3" max="3" width="1.57421875" style="2" customWidth="1"/>
    <col min="4" max="4" width="14.00390625" style="2" customWidth="1"/>
    <col min="5" max="5" width="13.8515625" style="2" customWidth="1"/>
    <col min="6" max="6" width="14.00390625" style="2" customWidth="1"/>
    <col min="7" max="7" width="1.57421875" style="2" customWidth="1"/>
    <col min="8" max="8" width="14.00390625" style="2" customWidth="1"/>
    <col min="9" max="16384" width="9.140625" style="2" customWidth="1"/>
  </cols>
  <sheetData>
    <row r="1" spans="1:8" ht="12.75">
      <c r="A1" s="78" t="s">
        <v>96</v>
      </c>
      <c r="B1" s="79"/>
      <c r="C1" s="79"/>
      <c r="D1" s="79"/>
      <c r="E1" s="79"/>
      <c r="F1" s="79"/>
      <c r="G1" s="79"/>
      <c r="H1" s="79"/>
    </row>
    <row r="2" spans="1:8" ht="12.75">
      <c r="A2" s="79" t="s">
        <v>38</v>
      </c>
      <c r="B2" s="79"/>
      <c r="C2" s="79"/>
      <c r="D2" s="79"/>
      <c r="E2" s="79"/>
      <c r="F2" s="79"/>
      <c r="G2" s="79"/>
      <c r="H2" s="79"/>
    </row>
    <row r="3" spans="1:8" ht="39.75" customHeight="1">
      <c r="A3" s="101" t="s">
        <v>7</v>
      </c>
      <c r="B3" s="93" t="s">
        <v>97</v>
      </c>
      <c r="C3" s="64"/>
      <c r="D3" s="93" t="s">
        <v>98</v>
      </c>
      <c r="E3" s="95" t="s">
        <v>125</v>
      </c>
      <c r="F3" s="95" t="s">
        <v>126</v>
      </c>
      <c r="G3" s="64"/>
      <c r="H3" s="102" t="s">
        <v>127</v>
      </c>
    </row>
    <row r="4" spans="1:8" ht="15" customHeight="1">
      <c r="A4" s="90">
        <v>2004</v>
      </c>
      <c r="B4" s="9" t="s">
        <v>99</v>
      </c>
      <c r="C4" s="1"/>
      <c r="D4" s="9" t="s">
        <v>99</v>
      </c>
      <c r="E4" s="9" t="s">
        <v>99</v>
      </c>
      <c r="F4" s="9" t="s">
        <v>99</v>
      </c>
      <c r="G4" s="1"/>
      <c r="H4" s="9" t="s">
        <v>99</v>
      </c>
    </row>
    <row r="5" spans="1:8" ht="14.25" customHeight="1">
      <c r="A5" s="90">
        <v>2003</v>
      </c>
      <c r="B5" s="97">
        <v>44482.20156774917</v>
      </c>
      <c r="C5" s="89"/>
      <c r="D5" s="97">
        <v>47297.89473684212</v>
      </c>
      <c r="E5" s="97">
        <v>38173.077267637185</v>
      </c>
      <c r="F5" s="103">
        <v>53127.4680851064</v>
      </c>
      <c r="G5" s="89"/>
      <c r="H5" s="104">
        <v>36055.659574468096</v>
      </c>
    </row>
    <row r="6" spans="1:8" ht="12.75">
      <c r="A6" s="90">
        <v>2002</v>
      </c>
      <c r="B6" s="98">
        <v>44546.45246277206</v>
      </c>
      <c r="C6" s="1"/>
      <c r="D6" s="98">
        <v>47537.99427262315</v>
      </c>
      <c r="E6" s="98">
        <v>38720.92898052693</v>
      </c>
      <c r="F6" s="105">
        <v>53273.18327605958</v>
      </c>
      <c r="G6" s="88"/>
      <c r="H6" s="106">
        <v>36400.59335624285</v>
      </c>
    </row>
    <row r="7" spans="1:8" ht="12.75">
      <c r="A7" s="90" t="s">
        <v>100</v>
      </c>
      <c r="B7" s="98">
        <v>45061.764158262224</v>
      </c>
      <c r="C7" s="1"/>
      <c r="D7" s="98">
        <v>48253.479053529874</v>
      </c>
      <c r="E7" s="98">
        <v>39195.88091543833</v>
      </c>
      <c r="F7" s="105">
        <v>54099.08727695889</v>
      </c>
      <c r="G7" s="88"/>
      <c r="H7" s="106">
        <v>35855.83824670287</v>
      </c>
    </row>
    <row r="8" spans="1:8" ht="12.75" hidden="1">
      <c r="A8" s="90" t="s">
        <v>10</v>
      </c>
      <c r="B8" s="98">
        <v>46058.409090909096</v>
      </c>
      <c r="C8" s="1"/>
      <c r="D8" s="98">
        <v>49025.496411483255</v>
      </c>
      <c r="E8" s="98" t="s">
        <v>55</v>
      </c>
      <c r="F8" s="105" t="s">
        <v>55</v>
      </c>
      <c r="G8" s="88"/>
      <c r="H8" s="106">
        <v>36101.938995215314</v>
      </c>
    </row>
    <row r="9" spans="1:8" ht="12.75">
      <c r="A9" s="90" t="s">
        <v>11</v>
      </c>
      <c r="B9" s="98">
        <v>46235.00837320575</v>
      </c>
      <c r="C9" s="1"/>
      <c r="D9" s="98">
        <v>49344.69138755981</v>
      </c>
      <c r="E9" s="98">
        <v>40567.37799043063</v>
      </c>
      <c r="F9" s="105">
        <v>55134.07655502393</v>
      </c>
      <c r="G9" s="88"/>
      <c r="H9" s="106">
        <v>36026.25358851675</v>
      </c>
    </row>
    <row r="10" spans="1:8" ht="12.75" hidden="1">
      <c r="A10" s="90">
        <v>2000</v>
      </c>
      <c r="B10" s="98">
        <v>46231.717703349284</v>
      </c>
      <c r="C10" s="1"/>
      <c r="D10" s="98">
        <v>49342.4976076555</v>
      </c>
      <c r="E10" s="98">
        <v>40570.66866028708</v>
      </c>
      <c r="F10" s="105">
        <v>55131.88277511962</v>
      </c>
      <c r="G10" s="88"/>
      <c r="H10" s="106">
        <v>36018.575358851675</v>
      </c>
    </row>
    <row r="11" spans="1:8" ht="12.75">
      <c r="A11" s="90" t="s">
        <v>12</v>
      </c>
      <c r="B11" s="98">
        <v>46264.860321384425</v>
      </c>
      <c r="C11" s="1"/>
      <c r="D11" s="98">
        <v>48496.71817058097</v>
      </c>
      <c r="E11" s="98">
        <v>40321.929542645245</v>
      </c>
      <c r="F11" s="105">
        <v>54660.569668438126</v>
      </c>
      <c r="G11" s="88"/>
      <c r="H11" s="106">
        <v>37429.242274412856</v>
      </c>
    </row>
    <row r="12" spans="1:8" ht="12.75">
      <c r="A12" s="90">
        <v>1998</v>
      </c>
      <c r="B12" s="98">
        <v>45003.212031973075</v>
      </c>
      <c r="C12" s="1"/>
      <c r="D12" s="98">
        <v>47431.31384097602</v>
      </c>
      <c r="E12" s="98">
        <v>38367.01766933109</v>
      </c>
      <c r="F12" s="105">
        <v>53702.945729911655</v>
      </c>
      <c r="G12" s="88"/>
      <c r="H12" s="106">
        <v>37060.379469920066</v>
      </c>
    </row>
    <row r="13" spans="1:8" ht="12.75">
      <c r="A13" s="90">
        <v>1997</v>
      </c>
      <c r="B13" s="98">
        <v>43430.35622866895</v>
      </c>
      <c r="C13" s="1"/>
      <c r="D13" s="98">
        <v>46218.91254266212</v>
      </c>
      <c r="E13" s="98">
        <v>37025.83105802048</v>
      </c>
      <c r="F13" s="105">
        <v>52828.190886398384</v>
      </c>
      <c r="G13" s="88"/>
      <c r="H13" s="106">
        <v>35275.94155290103</v>
      </c>
    </row>
    <row r="14" spans="1:8" ht="12.75">
      <c r="A14" s="90">
        <v>1996</v>
      </c>
      <c r="B14" s="98">
        <v>42544.00522875818</v>
      </c>
      <c r="C14" s="1"/>
      <c r="D14" s="98">
        <v>45118.79738562092</v>
      </c>
      <c r="E14" s="98">
        <v>36393.512418300656</v>
      </c>
      <c r="F14" s="105">
        <v>50890.503267973865</v>
      </c>
      <c r="G14" s="88"/>
      <c r="H14" s="106">
        <v>33670.08235294118</v>
      </c>
    </row>
    <row r="15" spans="1:8" ht="12.75">
      <c r="A15" s="90">
        <v>1995</v>
      </c>
      <c r="B15" s="98">
        <v>41943.21073825504</v>
      </c>
      <c r="C15" s="1"/>
      <c r="D15" s="98">
        <v>44408.64832214765</v>
      </c>
      <c r="E15" s="98">
        <v>35622.680536912754</v>
      </c>
      <c r="F15" s="105">
        <v>50390.688590604026</v>
      </c>
      <c r="G15" s="88"/>
      <c r="H15" s="106">
        <v>34188.71409395973</v>
      </c>
    </row>
    <row r="16" spans="1:8" ht="12.75">
      <c r="A16" s="90">
        <v>1994</v>
      </c>
      <c r="B16" s="98">
        <v>40677.48120989918</v>
      </c>
      <c r="C16" s="1"/>
      <c r="D16" s="98">
        <v>43182.631072410644</v>
      </c>
      <c r="E16" s="98">
        <v>34920.80568285977</v>
      </c>
      <c r="F16" s="9" t="s">
        <v>99</v>
      </c>
      <c r="G16" s="88"/>
      <c r="H16" s="106">
        <v>33093.95004582952</v>
      </c>
    </row>
    <row r="17" spans="1:8" ht="12.75">
      <c r="A17" s="90">
        <v>1993</v>
      </c>
      <c r="B17" s="98">
        <v>40217.122601778196</v>
      </c>
      <c r="C17" s="1"/>
      <c r="D17" s="98">
        <v>42764.7262517548</v>
      </c>
      <c r="E17" s="98">
        <v>34270.997660271416</v>
      </c>
      <c r="F17" s="105">
        <v>49592.12109713442</v>
      </c>
      <c r="G17" s="88"/>
      <c r="H17" s="106">
        <v>32580.748245203562</v>
      </c>
    </row>
    <row r="18" spans="1:8" ht="12.75">
      <c r="A18" s="90" t="s">
        <v>14</v>
      </c>
      <c r="B18" s="98">
        <v>40421.887769784174</v>
      </c>
      <c r="C18" s="1"/>
      <c r="D18" s="98">
        <v>42848.30935251799</v>
      </c>
      <c r="E18" s="98">
        <v>35227.31366906475</v>
      </c>
      <c r="F18" s="9" t="s">
        <v>99</v>
      </c>
      <c r="G18" s="88"/>
      <c r="H18" s="106">
        <v>32852.34964028777</v>
      </c>
    </row>
    <row r="19" spans="1:8" ht="12.75">
      <c r="A19" s="81"/>
      <c r="B19" s="1"/>
      <c r="C19" s="1"/>
      <c r="D19" s="1"/>
      <c r="E19" s="1"/>
      <c r="F19" s="1"/>
      <c r="G19" s="1"/>
      <c r="H19" s="67"/>
    </row>
    <row r="20" spans="1:8" ht="12.75">
      <c r="A20" s="81"/>
      <c r="B20" s="1"/>
      <c r="C20" s="1"/>
      <c r="D20" s="1"/>
      <c r="E20" s="1"/>
      <c r="F20" s="1"/>
      <c r="G20" s="1"/>
      <c r="H20" s="67"/>
    </row>
    <row r="21" spans="1:8" ht="12.75">
      <c r="A21" s="91" t="s">
        <v>101</v>
      </c>
      <c r="B21" s="21"/>
      <c r="C21" s="21"/>
      <c r="D21" s="21"/>
      <c r="E21" s="21"/>
      <c r="F21" s="21"/>
      <c r="G21" s="21"/>
      <c r="H21" s="77"/>
    </row>
  </sheetData>
  <printOptions horizontalCentered="1"/>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M42"/>
  <sheetViews>
    <sheetView view="pageBreakPreview" zoomScale="60" workbookViewId="0" topLeftCell="A1">
      <selection activeCell="A1" sqref="A1"/>
    </sheetView>
  </sheetViews>
  <sheetFormatPr defaultColWidth="9.140625" defaultRowHeight="12.75"/>
  <cols>
    <col min="1" max="1" width="2.140625" style="2" customWidth="1"/>
    <col min="2" max="2" width="6.140625" style="2" customWidth="1"/>
    <col min="3" max="3" width="10.140625" style="2" bestFit="1" customWidth="1"/>
    <col min="4" max="6" width="9.28125" style="2" bestFit="1" customWidth="1"/>
    <col min="7" max="7" width="9.7109375" style="2" bestFit="1" customWidth="1"/>
    <col min="8" max="8" width="9.421875" style="2" bestFit="1" customWidth="1"/>
    <col min="9" max="9" width="9.8515625" style="2" bestFit="1" customWidth="1"/>
    <col min="10" max="10" width="9.421875" style="2" bestFit="1" customWidth="1"/>
    <col min="11" max="11" width="9.28125" style="2" bestFit="1" customWidth="1"/>
    <col min="12" max="12" width="2.140625" style="2" customWidth="1"/>
    <col min="13" max="16384" width="9.140625" style="2" customWidth="1"/>
  </cols>
  <sheetData>
    <row r="1" spans="2:11" ht="12.75">
      <c r="B1" s="131" t="s">
        <v>102</v>
      </c>
      <c r="C1" s="131"/>
      <c r="D1" s="131"/>
      <c r="E1" s="131"/>
      <c r="F1" s="131"/>
      <c r="G1" s="131"/>
      <c r="H1" s="131"/>
      <c r="I1" s="131"/>
      <c r="J1" s="131"/>
      <c r="K1" s="131"/>
    </row>
    <row r="2" spans="2:11" ht="12.75">
      <c r="B2" s="78" t="s">
        <v>103</v>
      </c>
      <c r="C2" s="79"/>
      <c r="D2" s="79"/>
      <c r="E2" s="79"/>
      <c r="F2" s="79"/>
      <c r="G2" s="79"/>
      <c r="H2" s="79"/>
      <c r="I2" s="79"/>
      <c r="J2" s="79"/>
      <c r="K2" s="79"/>
    </row>
    <row r="3" spans="2:11" ht="12.75">
      <c r="B3" s="79" t="s">
        <v>104</v>
      </c>
      <c r="C3" s="79"/>
      <c r="D3" s="79"/>
      <c r="E3" s="79"/>
      <c r="F3" s="79"/>
      <c r="G3" s="79"/>
      <c r="H3" s="79"/>
      <c r="I3" s="79"/>
      <c r="J3" s="79"/>
      <c r="K3" s="79"/>
    </row>
    <row r="5" spans="1:12" ht="15.75" customHeight="1">
      <c r="A5" s="63"/>
      <c r="B5" s="134" t="s">
        <v>7</v>
      </c>
      <c r="C5" s="94" t="s">
        <v>1</v>
      </c>
      <c r="D5" s="94" t="s">
        <v>2</v>
      </c>
      <c r="E5" s="94" t="s">
        <v>3</v>
      </c>
      <c r="F5" s="94" t="s">
        <v>4</v>
      </c>
      <c r="G5" s="94" t="s">
        <v>5</v>
      </c>
      <c r="H5" s="94" t="s">
        <v>105</v>
      </c>
      <c r="I5" s="94" t="s">
        <v>105</v>
      </c>
      <c r="J5" s="94" t="s">
        <v>105</v>
      </c>
      <c r="K5" s="136" t="s">
        <v>63</v>
      </c>
      <c r="L5" s="65"/>
    </row>
    <row r="6" spans="1:12" ht="12.75">
      <c r="A6" s="81"/>
      <c r="B6" s="135"/>
      <c r="C6" s="107" t="s">
        <v>8</v>
      </c>
      <c r="D6" s="107" t="s">
        <v>8</v>
      </c>
      <c r="E6" s="107" t="s">
        <v>8</v>
      </c>
      <c r="F6" s="107" t="s">
        <v>8</v>
      </c>
      <c r="G6" s="107" t="s">
        <v>8</v>
      </c>
      <c r="H6" s="108">
        <v>0.1</v>
      </c>
      <c r="I6" s="108">
        <v>0.05</v>
      </c>
      <c r="J6" s="108">
        <v>0.01</v>
      </c>
      <c r="K6" s="137"/>
      <c r="L6" s="67"/>
    </row>
    <row r="7" spans="1:12" ht="12.75">
      <c r="A7" s="81"/>
      <c r="B7" s="1"/>
      <c r="C7" s="109"/>
      <c r="D7" s="109"/>
      <c r="E7" s="109"/>
      <c r="F7" s="109"/>
      <c r="G7" s="109"/>
      <c r="H7" s="109"/>
      <c r="I7" s="109"/>
      <c r="J7" s="109"/>
      <c r="K7" s="109"/>
      <c r="L7" s="67"/>
    </row>
    <row r="8" spans="1:12" ht="12.75">
      <c r="A8" s="81"/>
      <c r="B8" s="14">
        <v>2002</v>
      </c>
      <c r="C8" s="110">
        <v>13800</v>
      </c>
      <c r="D8" s="110">
        <v>29900</v>
      </c>
      <c r="E8" s="110">
        <v>43700</v>
      </c>
      <c r="F8" s="110">
        <v>61700</v>
      </c>
      <c r="G8" s="110">
        <v>130000</v>
      </c>
      <c r="H8" s="110">
        <v>176200</v>
      </c>
      <c r="I8" s="110">
        <v>247200</v>
      </c>
      <c r="J8" s="110">
        <v>631700</v>
      </c>
      <c r="K8" s="110">
        <v>55300</v>
      </c>
      <c r="L8" s="67"/>
    </row>
    <row r="9" spans="1:12" ht="12.75">
      <c r="A9" s="81"/>
      <c r="B9" s="14">
        <v>2001</v>
      </c>
      <c r="C9" s="111">
        <v>14400</v>
      </c>
      <c r="D9" s="111">
        <v>30700</v>
      </c>
      <c r="E9" s="111">
        <v>44400</v>
      </c>
      <c r="F9" s="111">
        <v>62000</v>
      </c>
      <c r="G9" s="111">
        <v>135900</v>
      </c>
      <c r="H9" s="111">
        <v>188000</v>
      </c>
      <c r="I9" s="111">
        <v>269800</v>
      </c>
      <c r="J9" s="111">
        <v>715000</v>
      </c>
      <c r="K9" s="111">
        <v>57300</v>
      </c>
      <c r="L9" s="67"/>
    </row>
    <row r="10" spans="1:12" ht="12.75">
      <c r="A10" s="81"/>
      <c r="B10" s="14">
        <v>2000</v>
      </c>
      <c r="C10" s="111">
        <v>14300</v>
      </c>
      <c r="D10" s="111">
        <v>30200</v>
      </c>
      <c r="E10" s="111">
        <v>43700</v>
      </c>
      <c r="F10" s="111">
        <v>61800</v>
      </c>
      <c r="G10" s="111">
        <v>147700</v>
      </c>
      <c r="H10" s="111">
        <v>210400</v>
      </c>
      <c r="I10" s="111">
        <v>312800</v>
      </c>
      <c r="J10" s="111">
        <v>900900</v>
      </c>
      <c r="K10" s="111">
        <v>59500</v>
      </c>
      <c r="L10" s="67"/>
    </row>
    <row r="11" spans="1:12" ht="12.75">
      <c r="A11" s="81"/>
      <c r="B11" s="14">
        <v>1999</v>
      </c>
      <c r="C11" s="111">
        <v>15000</v>
      </c>
      <c r="D11" s="111">
        <v>30600</v>
      </c>
      <c r="E11" s="111">
        <v>43900</v>
      </c>
      <c r="F11" s="111">
        <v>61300</v>
      </c>
      <c r="G11" s="111">
        <v>142000</v>
      </c>
      <c r="H11" s="111">
        <v>200200</v>
      </c>
      <c r="I11" s="111">
        <v>293900</v>
      </c>
      <c r="J11" s="111">
        <v>818500</v>
      </c>
      <c r="K11" s="111">
        <v>58700</v>
      </c>
      <c r="L11" s="67"/>
    </row>
    <row r="12" spans="1:12" ht="12.75">
      <c r="A12" s="81"/>
      <c r="B12" s="14">
        <v>1998</v>
      </c>
      <c r="C12" s="111">
        <v>14600</v>
      </c>
      <c r="D12" s="111">
        <v>30000</v>
      </c>
      <c r="E12" s="111">
        <v>43000</v>
      </c>
      <c r="F12" s="111">
        <v>59800</v>
      </c>
      <c r="G12" s="111">
        <v>134800</v>
      </c>
      <c r="H12" s="111">
        <v>189200</v>
      </c>
      <c r="I12" s="111">
        <v>277200</v>
      </c>
      <c r="J12" s="111">
        <v>753000</v>
      </c>
      <c r="K12" s="111">
        <v>56500</v>
      </c>
      <c r="L12" s="67"/>
    </row>
    <row r="13" spans="1:12" ht="12.75">
      <c r="A13" s="81"/>
      <c r="B13" s="14">
        <v>1997</v>
      </c>
      <c r="C13" s="111">
        <v>14000</v>
      </c>
      <c r="D13" s="111">
        <v>28500</v>
      </c>
      <c r="E13" s="111">
        <v>41600</v>
      </c>
      <c r="F13" s="111">
        <v>57500</v>
      </c>
      <c r="G13" s="111">
        <v>126400</v>
      </c>
      <c r="H13" s="111">
        <v>174900</v>
      </c>
      <c r="I13" s="111">
        <v>251300</v>
      </c>
      <c r="J13" s="111">
        <v>655500</v>
      </c>
      <c r="K13" s="111">
        <v>53700</v>
      </c>
      <c r="L13" s="67"/>
    </row>
    <row r="14" spans="1:12" ht="12.75">
      <c r="A14" s="81"/>
      <c r="B14" s="14">
        <v>1996</v>
      </c>
      <c r="C14" s="111">
        <v>13700</v>
      </c>
      <c r="D14" s="111">
        <v>28000</v>
      </c>
      <c r="E14" s="111">
        <v>41000</v>
      </c>
      <c r="F14" s="111">
        <v>56600</v>
      </c>
      <c r="G14" s="111">
        <v>119200</v>
      </c>
      <c r="H14" s="111">
        <v>161900</v>
      </c>
      <c r="I14" s="111">
        <v>226600</v>
      </c>
      <c r="J14" s="111">
        <v>562000</v>
      </c>
      <c r="K14" s="111">
        <v>51700</v>
      </c>
      <c r="L14" s="67"/>
    </row>
    <row r="15" spans="1:12" ht="12.75">
      <c r="A15" s="81"/>
      <c r="B15" s="14">
        <v>1995</v>
      </c>
      <c r="C15" s="111">
        <v>13800</v>
      </c>
      <c r="D15" s="111">
        <v>28100</v>
      </c>
      <c r="E15" s="111">
        <v>40500</v>
      </c>
      <c r="F15" s="111">
        <v>55500</v>
      </c>
      <c r="G15" s="111">
        <v>113800</v>
      </c>
      <c r="H15" s="111">
        <v>152000</v>
      </c>
      <c r="I15" s="111">
        <v>212200</v>
      </c>
      <c r="J15" s="111">
        <v>508700</v>
      </c>
      <c r="K15" s="111">
        <v>50200</v>
      </c>
      <c r="L15" s="67"/>
    </row>
    <row r="16" spans="1:12" ht="12.75">
      <c r="A16" s="81"/>
      <c r="B16" s="14">
        <v>1994</v>
      </c>
      <c r="C16" s="111">
        <v>13100</v>
      </c>
      <c r="D16" s="111">
        <v>26900</v>
      </c>
      <c r="E16" s="111">
        <v>39400</v>
      </c>
      <c r="F16" s="111">
        <v>54800</v>
      </c>
      <c r="G16" s="111">
        <v>109400</v>
      </c>
      <c r="H16" s="111">
        <v>145600</v>
      </c>
      <c r="I16" s="111">
        <v>199100</v>
      </c>
      <c r="J16" s="111">
        <v>464200</v>
      </c>
      <c r="K16" s="111">
        <v>48600</v>
      </c>
      <c r="L16" s="67"/>
    </row>
    <row r="17" spans="1:12" ht="12.75">
      <c r="A17" s="81"/>
      <c r="B17" s="14">
        <v>1993</v>
      </c>
      <c r="C17" s="111">
        <v>12900</v>
      </c>
      <c r="D17" s="111">
        <v>26600</v>
      </c>
      <c r="E17" s="111">
        <v>39100</v>
      </c>
      <c r="F17" s="111">
        <v>53900</v>
      </c>
      <c r="G17" s="111">
        <v>108100</v>
      </c>
      <c r="H17" s="111">
        <v>143300</v>
      </c>
      <c r="I17" s="111">
        <v>195300</v>
      </c>
      <c r="J17" s="111">
        <v>459200</v>
      </c>
      <c r="K17" s="111">
        <v>48100</v>
      </c>
      <c r="L17" s="67"/>
    </row>
    <row r="18" spans="1:12" ht="12.75">
      <c r="A18" s="81"/>
      <c r="B18" s="14">
        <v>1992</v>
      </c>
      <c r="C18" s="111">
        <v>12700</v>
      </c>
      <c r="D18" s="111">
        <v>26300</v>
      </c>
      <c r="E18" s="111">
        <v>38900</v>
      </c>
      <c r="F18" s="111">
        <v>53500</v>
      </c>
      <c r="G18" s="111">
        <v>109800</v>
      </c>
      <c r="H18" s="111">
        <v>147800</v>
      </c>
      <c r="I18" s="111">
        <v>206100</v>
      </c>
      <c r="J18" s="111">
        <v>506400</v>
      </c>
      <c r="K18" s="111">
        <v>48200</v>
      </c>
      <c r="L18" s="67"/>
    </row>
    <row r="19" spans="1:12" ht="12.75">
      <c r="A19" s="81"/>
      <c r="B19" s="14">
        <v>1991</v>
      </c>
      <c r="C19" s="111">
        <v>12900</v>
      </c>
      <c r="D19" s="111">
        <v>26300</v>
      </c>
      <c r="E19" s="111">
        <v>38600</v>
      </c>
      <c r="F19" s="111">
        <v>52800</v>
      </c>
      <c r="G19" s="111">
        <v>105500</v>
      </c>
      <c r="H19" s="111">
        <v>140200</v>
      </c>
      <c r="I19" s="111">
        <v>191300</v>
      </c>
      <c r="J19" s="111">
        <v>451000</v>
      </c>
      <c r="K19" s="111">
        <v>47000</v>
      </c>
      <c r="L19" s="67"/>
    </row>
    <row r="20" spans="1:12" ht="12.75">
      <c r="A20" s="81"/>
      <c r="B20" s="14">
        <v>1990</v>
      </c>
      <c r="C20" s="111">
        <v>12800</v>
      </c>
      <c r="D20" s="111">
        <v>26600</v>
      </c>
      <c r="E20" s="111">
        <v>39000</v>
      </c>
      <c r="F20" s="111">
        <v>53300</v>
      </c>
      <c r="G20" s="111">
        <v>109600</v>
      </c>
      <c r="H20" s="111">
        <v>147700</v>
      </c>
      <c r="I20" s="111">
        <v>205400</v>
      </c>
      <c r="J20" s="111">
        <v>508300</v>
      </c>
      <c r="K20" s="111">
        <v>48200</v>
      </c>
      <c r="L20" s="67"/>
    </row>
    <row r="21" spans="1:12" ht="12.75">
      <c r="A21" s="81"/>
      <c r="B21" s="14">
        <v>1989</v>
      </c>
      <c r="C21" s="111">
        <v>12600</v>
      </c>
      <c r="D21" s="111">
        <v>26200</v>
      </c>
      <c r="E21" s="111">
        <v>39200</v>
      </c>
      <c r="F21" s="111">
        <v>54000</v>
      </c>
      <c r="G21" s="111">
        <v>112800</v>
      </c>
      <c r="H21" s="111">
        <v>152900</v>
      </c>
      <c r="I21" s="111">
        <v>213600</v>
      </c>
      <c r="J21" s="111">
        <v>528900</v>
      </c>
      <c r="K21" s="111">
        <v>48800</v>
      </c>
      <c r="L21" s="67"/>
    </row>
    <row r="22" spans="1:12" ht="12.75">
      <c r="A22" s="81"/>
      <c r="B22" s="14">
        <v>1988</v>
      </c>
      <c r="C22" s="111">
        <v>12100</v>
      </c>
      <c r="D22" s="111">
        <v>25600</v>
      </c>
      <c r="E22" s="111">
        <v>38700</v>
      </c>
      <c r="F22" s="111">
        <v>53300</v>
      </c>
      <c r="G22" s="111">
        <v>112800</v>
      </c>
      <c r="H22" s="111">
        <v>153600</v>
      </c>
      <c r="I22" s="111">
        <v>217200</v>
      </c>
      <c r="J22" s="111">
        <v>561700</v>
      </c>
      <c r="K22" s="111">
        <v>48200</v>
      </c>
      <c r="L22" s="67"/>
    </row>
    <row r="23" spans="1:12" ht="12.75">
      <c r="A23" s="81"/>
      <c r="B23" s="14">
        <v>1987</v>
      </c>
      <c r="C23" s="111">
        <v>11800</v>
      </c>
      <c r="D23" s="111">
        <v>25200</v>
      </c>
      <c r="E23" s="111">
        <v>38300</v>
      </c>
      <c r="F23" s="111">
        <v>53000</v>
      </c>
      <c r="G23" s="111">
        <v>104500</v>
      </c>
      <c r="H23" s="111">
        <v>138800</v>
      </c>
      <c r="I23" s="111">
        <v>189200</v>
      </c>
      <c r="J23" s="111">
        <v>436300</v>
      </c>
      <c r="K23" s="111">
        <v>46200</v>
      </c>
      <c r="L23" s="67"/>
    </row>
    <row r="24" spans="1:12" ht="12.75">
      <c r="A24" s="81"/>
      <c r="B24" s="14" t="s">
        <v>106</v>
      </c>
      <c r="C24" s="111">
        <v>11900</v>
      </c>
      <c r="D24" s="111">
        <v>25900</v>
      </c>
      <c r="E24" s="111">
        <v>38400</v>
      </c>
      <c r="F24" s="111">
        <v>52700</v>
      </c>
      <c r="G24" s="111">
        <v>114100</v>
      </c>
      <c r="H24" s="111">
        <v>156800</v>
      </c>
      <c r="I24" s="111">
        <v>225000</v>
      </c>
      <c r="J24" s="111">
        <v>584600</v>
      </c>
      <c r="K24" s="111">
        <v>48300</v>
      </c>
      <c r="L24" s="67"/>
    </row>
    <row r="25" spans="1:12" ht="12.75">
      <c r="A25" s="81"/>
      <c r="B25" s="14">
        <v>1985</v>
      </c>
      <c r="C25" s="111">
        <v>11900</v>
      </c>
      <c r="D25" s="111">
        <v>25200</v>
      </c>
      <c r="E25" s="111">
        <v>37400</v>
      </c>
      <c r="F25" s="111">
        <v>50900</v>
      </c>
      <c r="G25" s="111">
        <v>100800</v>
      </c>
      <c r="H25" s="111">
        <v>134700</v>
      </c>
      <c r="I25" s="111">
        <v>185000</v>
      </c>
      <c r="J25" s="111">
        <v>440100</v>
      </c>
      <c r="K25" s="111">
        <v>45000</v>
      </c>
      <c r="L25" s="67"/>
    </row>
    <row r="26" spans="1:12" ht="12.75">
      <c r="A26" s="81"/>
      <c r="B26" s="14">
        <v>1984</v>
      </c>
      <c r="C26" s="111">
        <v>11700</v>
      </c>
      <c r="D26" s="111">
        <v>25200</v>
      </c>
      <c r="E26" s="111">
        <v>36800</v>
      </c>
      <c r="F26" s="111">
        <v>50300</v>
      </c>
      <c r="G26" s="111">
        <v>97700</v>
      </c>
      <c r="H26" s="111">
        <v>129400</v>
      </c>
      <c r="I26" s="111">
        <v>176000</v>
      </c>
      <c r="J26" s="111">
        <v>402600</v>
      </c>
      <c r="K26" s="111">
        <v>43800</v>
      </c>
      <c r="L26" s="67"/>
    </row>
    <row r="27" spans="1:12" ht="12.75">
      <c r="A27" s="81"/>
      <c r="B27" s="14">
        <v>1983</v>
      </c>
      <c r="C27" s="111">
        <v>11500</v>
      </c>
      <c r="D27" s="111">
        <v>24100</v>
      </c>
      <c r="E27" s="111">
        <v>35500</v>
      </c>
      <c r="F27" s="111">
        <v>48500</v>
      </c>
      <c r="G27" s="111">
        <v>91800</v>
      </c>
      <c r="H27" s="111">
        <v>120100</v>
      </c>
      <c r="I27" s="111">
        <v>161400</v>
      </c>
      <c r="J27" s="111">
        <v>367800</v>
      </c>
      <c r="K27" s="111">
        <v>42200</v>
      </c>
      <c r="L27" s="67"/>
    </row>
    <row r="28" spans="1:12" ht="12.75">
      <c r="A28" s="81"/>
      <c r="B28" s="14">
        <v>1982</v>
      </c>
      <c r="C28" s="111">
        <v>12000</v>
      </c>
      <c r="D28" s="111">
        <v>24900</v>
      </c>
      <c r="E28" s="111">
        <v>35900</v>
      </c>
      <c r="F28" s="111">
        <v>48400</v>
      </c>
      <c r="G28" s="111">
        <v>88100</v>
      </c>
      <c r="H28" s="111">
        <v>113800</v>
      </c>
      <c r="I28" s="111">
        <v>152200</v>
      </c>
      <c r="J28" s="111">
        <v>336000</v>
      </c>
      <c r="K28" s="111">
        <v>41700</v>
      </c>
      <c r="L28" s="67"/>
    </row>
    <row r="29" spans="1:12" ht="12.75">
      <c r="A29" s="81"/>
      <c r="B29" s="14">
        <v>1981</v>
      </c>
      <c r="C29" s="111">
        <v>12400</v>
      </c>
      <c r="D29" s="111">
        <v>25300</v>
      </c>
      <c r="E29" s="111">
        <v>36100</v>
      </c>
      <c r="F29" s="111">
        <v>48000</v>
      </c>
      <c r="G29" s="111">
        <v>85100</v>
      </c>
      <c r="H29" s="111">
        <v>108200</v>
      </c>
      <c r="I29" s="111">
        <v>141900</v>
      </c>
      <c r="J29" s="111">
        <v>303300</v>
      </c>
      <c r="K29" s="111">
        <v>41000</v>
      </c>
      <c r="L29" s="67"/>
    </row>
    <row r="30" spans="1:12" ht="12.75">
      <c r="A30" s="81"/>
      <c r="B30" s="14">
        <v>1980</v>
      </c>
      <c r="C30" s="111">
        <v>12700</v>
      </c>
      <c r="D30" s="111">
        <v>25700</v>
      </c>
      <c r="E30" s="111">
        <v>36700</v>
      </c>
      <c r="F30" s="111">
        <v>48100</v>
      </c>
      <c r="G30" s="111">
        <v>85200</v>
      </c>
      <c r="H30" s="111">
        <v>108200</v>
      </c>
      <c r="I30" s="111">
        <v>141500</v>
      </c>
      <c r="J30" s="111">
        <v>292700</v>
      </c>
      <c r="K30" s="111">
        <v>41200</v>
      </c>
      <c r="L30" s="67"/>
    </row>
    <row r="31" spans="1:12" ht="12.75">
      <c r="A31" s="81"/>
      <c r="B31" s="14">
        <v>1979</v>
      </c>
      <c r="C31" s="111">
        <v>13200</v>
      </c>
      <c r="D31" s="111">
        <v>26700</v>
      </c>
      <c r="E31" s="111">
        <v>38000</v>
      </c>
      <c r="F31" s="111">
        <v>49800</v>
      </c>
      <c r="G31" s="111">
        <v>87700</v>
      </c>
      <c r="H31" s="111">
        <v>111000</v>
      </c>
      <c r="I31" s="111">
        <v>146300</v>
      </c>
      <c r="J31" s="111">
        <v>298900</v>
      </c>
      <c r="K31" s="111">
        <v>42500</v>
      </c>
      <c r="L31" s="67"/>
    </row>
    <row r="32" spans="1:12" ht="12.75">
      <c r="A32" s="81"/>
      <c r="B32" s="14"/>
      <c r="C32" s="111"/>
      <c r="D32" s="111"/>
      <c r="E32" s="111"/>
      <c r="F32" s="111"/>
      <c r="G32" s="111"/>
      <c r="H32" s="111"/>
      <c r="I32" s="111"/>
      <c r="J32" s="111"/>
      <c r="K32" s="111"/>
      <c r="L32" s="67"/>
    </row>
    <row r="33" spans="1:12" ht="26.25" customHeight="1">
      <c r="A33" s="81"/>
      <c r="B33" s="139" t="s">
        <v>107</v>
      </c>
      <c r="C33" s="139"/>
      <c r="D33" s="139"/>
      <c r="E33" s="139"/>
      <c r="F33" s="139"/>
      <c r="G33" s="139"/>
      <c r="H33" s="139"/>
      <c r="I33" s="139"/>
      <c r="J33" s="139"/>
      <c r="K33" s="139"/>
      <c r="L33" s="67"/>
    </row>
    <row r="34" spans="1:12" ht="7.5" customHeight="1">
      <c r="A34" s="81"/>
      <c r="B34" s="1"/>
      <c r="C34" s="1"/>
      <c r="D34" s="1"/>
      <c r="E34" s="1"/>
      <c r="F34" s="1"/>
      <c r="G34" s="1"/>
      <c r="H34" s="1"/>
      <c r="I34" s="1"/>
      <c r="J34" s="1"/>
      <c r="K34" s="1"/>
      <c r="L34" s="67"/>
    </row>
    <row r="35" spans="1:12" ht="101.25" customHeight="1">
      <c r="A35" s="81"/>
      <c r="B35" s="138" t="s">
        <v>130</v>
      </c>
      <c r="C35" s="138"/>
      <c r="D35" s="138"/>
      <c r="E35" s="138"/>
      <c r="F35" s="138"/>
      <c r="G35" s="138"/>
      <c r="H35" s="138"/>
      <c r="I35" s="138"/>
      <c r="J35" s="138"/>
      <c r="K35" s="138"/>
      <c r="L35" s="67"/>
    </row>
    <row r="36" spans="1:12" ht="6.75" customHeight="1">
      <c r="A36" s="81"/>
      <c r="B36" s="112"/>
      <c r="C36" s="112"/>
      <c r="D36" s="112"/>
      <c r="E36" s="112"/>
      <c r="F36" s="112"/>
      <c r="G36" s="112"/>
      <c r="H36" s="112"/>
      <c r="I36" s="112"/>
      <c r="J36" s="112"/>
      <c r="K36" s="112"/>
      <c r="L36" s="67"/>
    </row>
    <row r="37" spans="1:12" ht="10.5" customHeight="1">
      <c r="A37" s="81"/>
      <c r="B37" s="113" t="s">
        <v>108</v>
      </c>
      <c r="C37" s="66"/>
      <c r="D37" s="66"/>
      <c r="E37" s="66"/>
      <c r="F37" s="66"/>
      <c r="G37" s="66"/>
      <c r="H37" s="66"/>
      <c r="I37" s="66"/>
      <c r="J37" s="66"/>
      <c r="K37" s="66"/>
      <c r="L37" s="67"/>
    </row>
    <row r="38" spans="1:12" ht="6.75" customHeight="1">
      <c r="A38" s="81"/>
      <c r="B38" s="66"/>
      <c r="C38" s="66"/>
      <c r="D38" s="66"/>
      <c r="E38" s="66"/>
      <c r="F38" s="66"/>
      <c r="G38" s="66"/>
      <c r="H38" s="66"/>
      <c r="I38" s="66"/>
      <c r="J38" s="66"/>
      <c r="K38" s="66"/>
      <c r="L38" s="67"/>
    </row>
    <row r="39" spans="1:12" ht="39.75" customHeight="1">
      <c r="A39" s="81"/>
      <c r="B39" s="138" t="s">
        <v>131</v>
      </c>
      <c r="C39" s="138"/>
      <c r="D39" s="138"/>
      <c r="E39" s="138"/>
      <c r="F39" s="138"/>
      <c r="G39" s="138"/>
      <c r="H39" s="138"/>
      <c r="I39" s="138"/>
      <c r="J39" s="138"/>
      <c r="K39" s="138"/>
      <c r="L39" s="67"/>
    </row>
    <row r="40" spans="1:12" ht="6.75" customHeight="1">
      <c r="A40" s="81"/>
      <c r="B40" s="66"/>
      <c r="C40" s="66"/>
      <c r="D40" s="66"/>
      <c r="E40" s="66"/>
      <c r="F40" s="66"/>
      <c r="G40" s="66"/>
      <c r="H40" s="66"/>
      <c r="I40" s="66"/>
      <c r="J40" s="66"/>
      <c r="K40" s="66"/>
      <c r="L40" s="67"/>
    </row>
    <row r="41" spans="1:12" ht="25.5" customHeight="1">
      <c r="A41" s="100"/>
      <c r="B41" s="132" t="s">
        <v>128</v>
      </c>
      <c r="C41" s="133"/>
      <c r="D41" s="133"/>
      <c r="E41" s="133"/>
      <c r="F41" s="133"/>
      <c r="G41" s="133"/>
      <c r="H41" s="133"/>
      <c r="I41" s="133"/>
      <c r="J41" s="133"/>
      <c r="K41" s="133"/>
      <c r="L41" s="77"/>
    </row>
    <row r="42" spans="3:13" ht="12.75">
      <c r="C42" s="114"/>
      <c r="D42" s="114"/>
      <c r="E42" s="114"/>
      <c r="F42" s="114"/>
      <c r="G42" s="114"/>
      <c r="H42" s="114"/>
      <c r="I42" s="114"/>
      <c r="J42" s="114"/>
      <c r="K42" s="114"/>
      <c r="L42" s="114"/>
      <c r="M42" s="114"/>
    </row>
  </sheetData>
  <mergeCells count="7">
    <mergeCell ref="B1:K1"/>
    <mergeCell ref="B41:K41"/>
    <mergeCell ref="B5:B6"/>
    <mergeCell ref="K5:K6"/>
    <mergeCell ref="B35:K35"/>
    <mergeCell ref="B39:K39"/>
    <mergeCell ref="B33:K33"/>
  </mergeCells>
  <printOptions horizontalCentered="1"/>
  <pageMargins left="0.43" right="0.59" top="0.61" bottom="0.61" header="0.5" footer="0.5"/>
  <pageSetup fitToHeight="1" fitToWidth="1" horizontalDpi="600" verticalDpi="600"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M42"/>
  <sheetViews>
    <sheetView view="pageBreakPreview" zoomScale="60" workbookViewId="0" topLeftCell="A1">
      <selection activeCell="A1" sqref="A1"/>
    </sheetView>
  </sheetViews>
  <sheetFormatPr defaultColWidth="9.140625" defaultRowHeight="12.75"/>
  <cols>
    <col min="1" max="1" width="2.140625" style="2" customWidth="1"/>
    <col min="2" max="2" width="6.421875" style="2" customWidth="1"/>
    <col min="3" max="3" width="10.00390625" style="2" bestFit="1" customWidth="1"/>
    <col min="4" max="11" width="9.140625" style="2" customWidth="1"/>
    <col min="12" max="12" width="2.140625" style="2" customWidth="1"/>
    <col min="13" max="16384" width="9.140625" style="2" customWidth="1"/>
  </cols>
  <sheetData>
    <row r="1" spans="2:11" ht="12.75">
      <c r="B1" s="131" t="s">
        <v>109</v>
      </c>
      <c r="C1" s="131"/>
      <c r="D1" s="131"/>
      <c r="E1" s="131"/>
      <c r="F1" s="131"/>
      <c r="G1" s="131"/>
      <c r="H1" s="131"/>
      <c r="I1" s="131"/>
      <c r="J1" s="131"/>
      <c r="K1" s="131"/>
    </row>
    <row r="2" spans="2:11" ht="12.75">
      <c r="B2" s="78" t="s">
        <v>110</v>
      </c>
      <c r="C2" s="79"/>
      <c r="D2" s="79"/>
      <c r="E2" s="79"/>
      <c r="F2" s="79"/>
      <c r="G2" s="79"/>
      <c r="H2" s="79"/>
      <c r="I2" s="79"/>
      <c r="J2" s="79"/>
      <c r="K2" s="79"/>
    </row>
    <row r="3" spans="2:11" ht="12.75">
      <c r="B3" s="79" t="s">
        <v>104</v>
      </c>
      <c r="C3" s="79"/>
      <c r="D3" s="79"/>
      <c r="E3" s="79"/>
      <c r="F3" s="79"/>
      <c r="G3" s="79"/>
      <c r="H3" s="79"/>
      <c r="I3" s="79"/>
      <c r="J3" s="79"/>
      <c r="K3" s="79"/>
    </row>
    <row r="5" spans="1:12" ht="23.25" customHeight="1">
      <c r="A5" s="63"/>
      <c r="B5" s="134" t="s">
        <v>7</v>
      </c>
      <c r="C5" s="94" t="s">
        <v>1</v>
      </c>
      <c r="D5" s="94" t="s">
        <v>2</v>
      </c>
      <c r="E5" s="94" t="s">
        <v>3</v>
      </c>
      <c r="F5" s="94" t="s">
        <v>4</v>
      </c>
      <c r="G5" s="94" t="s">
        <v>5</v>
      </c>
      <c r="H5" s="94" t="s">
        <v>105</v>
      </c>
      <c r="I5" s="94" t="s">
        <v>105</v>
      </c>
      <c r="J5" s="94" t="s">
        <v>105</v>
      </c>
      <c r="K5" s="136" t="s">
        <v>63</v>
      </c>
      <c r="L5" s="65"/>
    </row>
    <row r="6" spans="1:12" ht="12.75">
      <c r="A6" s="81"/>
      <c r="B6" s="135"/>
      <c r="C6" s="107" t="s">
        <v>8</v>
      </c>
      <c r="D6" s="107" t="s">
        <v>8</v>
      </c>
      <c r="E6" s="107" t="s">
        <v>8</v>
      </c>
      <c r="F6" s="107" t="s">
        <v>8</v>
      </c>
      <c r="G6" s="107" t="s">
        <v>8</v>
      </c>
      <c r="H6" s="108">
        <v>0.1</v>
      </c>
      <c r="I6" s="108">
        <v>0.05</v>
      </c>
      <c r="J6" s="108">
        <v>0.01</v>
      </c>
      <c r="K6" s="137"/>
      <c r="L6" s="67"/>
    </row>
    <row r="7" spans="1:12" ht="12.75">
      <c r="A7" s="81"/>
      <c r="B7" s="1"/>
      <c r="C7" s="109"/>
      <c r="D7" s="109"/>
      <c r="E7" s="109"/>
      <c r="F7" s="109"/>
      <c r="G7" s="109"/>
      <c r="H7" s="109"/>
      <c r="I7" s="109"/>
      <c r="J7" s="109"/>
      <c r="K7" s="109"/>
      <c r="L7" s="67"/>
    </row>
    <row r="8" spans="1:12" ht="12.75">
      <c r="A8" s="81"/>
      <c r="B8" s="14">
        <v>2002</v>
      </c>
      <c r="C8" s="115" t="s">
        <v>111</v>
      </c>
      <c r="D8" s="115" t="s">
        <v>112</v>
      </c>
      <c r="E8" s="115" t="s">
        <v>113</v>
      </c>
      <c r="F8" s="115" t="s">
        <v>114</v>
      </c>
      <c r="G8" s="115" t="s">
        <v>115</v>
      </c>
      <c r="H8" s="115" t="s">
        <v>116</v>
      </c>
      <c r="I8" s="115" t="s">
        <v>117</v>
      </c>
      <c r="J8" s="115" t="s">
        <v>118</v>
      </c>
      <c r="K8" s="115" t="s">
        <v>119</v>
      </c>
      <c r="L8" s="67"/>
    </row>
    <row r="9" spans="1:12" ht="12.75">
      <c r="A9" s="81"/>
      <c r="B9" s="14">
        <v>2001</v>
      </c>
      <c r="C9" s="116">
        <v>5.1</v>
      </c>
      <c r="D9" s="116">
        <v>10.3</v>
      </c>
      <c r="E9" s="116">
        <v>15.4</v>
      </c>
      <c r="F9" s="116">
        <v>21.3</v>
      </c>
      <c r="G9" s="116">
        <v>48.9</v>
      </c>
      <c r="H9" s="116">
        <v>34.2</v>
      </c>
      <c r="I9" s="116">
        <v>24.5</v>
      </c>
      <c r="J9" s="116">
        <v>12.6</v>
      </c>
      <c r="K9" s="116">
        <v>100</v>
      </c>
      <c r="L9" s="67"/>
    </row>
    <row r="10" spans="1:12" ht="12.75">
      <c r="A10" s="81"/>
      <c r="B10" s="14">
        <v>2000</v>
      </c>
      <c r="C10" s="116">
        <v>4.9</v>
      </c>
      <c r="D10" s="116">
        <v>9.7</v>
      </c>
      <c r="E10" s="116">
        <v>14.7</v>
      </c>
      <c r="F10" s="116">
        <v>20.2</v>
      </c>
      <c r="G10" s="116">
        <v>51.3</v>
      </c>
      <c r="H10" s="116">
        <v>37.1</v>
      </c>
      <c r="I10" s="116">
        <v>27.5</v>
      </c>
      <c r="J10" s="116">
        <v>15.5</v>
      </c>
      <c r="K10" s="116">
        <v>100</v>
      </c>
      <c r="L10" s="67"/>
    </row>
    <row r="11" spans="1:12" ht="12.75">
      <c r="A11" s="81"/>
      <c r="B11" s="14">
        <v>1999</v>
      </c>
      <c r="C11" s="116">
        <v>5.2</v>
      </c>
      <c r="D11" s="116">
        <v>10</v>
      </c>
      <c r="E11" s="116">
        <v>14.9</v>
      </c>
      <c r="F11" s="116">
        <v>20.5</v>
      </c>
      <c r="G11" s="116">
        <v>50.2</v>
      </c>
      <c r="H11" s="116">
        <v>36</v>
      </c>
      <c r="I11" s="116">
        <v>26.5</v>
      </c>
      <c r="J11" s="116">
        <v>14.4</v>
      </c>
      <c r="K11" s="116">
        <v>100</v>
      </c>
      <c r="L11" s="67"/>
    </row>
    <row r="12" spans="1:12" ht="12.75">
      <c r="A12" s="81"/>
      <c r="B12" s="14">
        <v>1998</v>
      </c>
      <c r="C12" s="116">
        <v>5.3</v>
      </c>
      <c r="D12" s="116">
        <v>10.1</v>
      </c>
      <c r="E12" s="116">
        <v>15.1</v>
      </c>
      <c r="F12" s="116">
        <v>20.8</v>
      </c>
      <c r="G12" s="116">
        <v>49.6</v>
      </c>
      <c r="H12" s="116">
        <v>35.1</v>
      </c>
      <c r="I12" s="116">
        <v>25.4</v>
      </c>
      <c r="J12" s="116">
        <v>13.5</v>
      </c>
      <c r="K12" s="116">
        <v>100</v>
      </c>
      <c r="L12" s="67"/>
    </row>
    <row r="13" spans="1:12" ht="12.75">
      <c r="A13" s="81"/>
      <c r="B13" s="14">
        <v>1997</v>
      </c>
      <c r="C13" s="116">
        <v>5.2</v>
      </c>
      <c r="D13" s="116">
        <v>10.2</v>
      </c>
      <c r="E13" s="116">
        <v>15.3</v>
      </c>
      <c r="F13" s="116">
        <v>21.1</v>
      </c>
      <c r="G13" s="116">
        <v>49.1</v>
      </c>
      <c r="H13" s="116">
        <v>34.4</v>
      </c>
      <c r="I13" s="116">
        <v>24.6</v>
      </c>
      <c r="J13" s="116">
        <v>12.6</v>
      </c>
      <c r="K13" s="116">
        <v>100</v>
      </c>
      <c r="L13" s="67"/>
    </row>
    <row r="14" spans="1:12" ht="12.75">
      <c r="A14" s="81"/>
      <c r="B14" s="14">
        <v>1996</v>
      </c>
      <c r="C14" s="116">
        <v>5.3</v>
      </c>
      <c r="D14" s="116">
        <v>10.6</v>
      </c>
      <c r="E14" s="116">
        <v>15.6</v>
      </c>
      <c r="F14" s="116">
        <v>21.6</v>
      </c>
      <c r="G14" s="116">
        <v>48</v>
      </c>
      <c r="H14" s="116">
        <v>33.1</v>
      </c>
      <c r="I14" s="116">
        <v>23.3</v>
      </c>
      <c r="J14" s="116">
        <v>11.4</v>
      </c>
      <c r="K14" s="116">
        <v>100</v>
      </c>
      <c r="L14" s="67"/>
    </row>
    <row r="15" spans="1:12" ht="12.75">
      <c r="A15" s="81"/>
      <c r="B15" s="14">
        <v>1995</v>
      </c>
      <c r="C15" s="116">
        <v>5.5</v>
      </c>
      <c r="D15" s="116">
        <v>10.9</v>
      </c>
      <c r="E15" s="116">
        <v>15.9</v>
      </c>
      <c r="F15" s="116">
        <v>21.9</v>
      </c>
      <c r="G15" s="116">
        <v>46.8</v>
      </c>
      <c r="H15" s="116">
        <v>31.9</v>
      </c>
      <c r="I15" s="116">
        <v>22.1</v>
      </c>
      <c r="J15" s="116">
        <v>10.3</v>
      </c>
      <c r="K15" s="116">
        <v>100</v>
      </c>
      <c r="L15" s="67"/>
    </row>
    <row r="16" spans="1:12" ht="12.75">
      <c r="A16" s="81"/>
      <c r="B16" s="14">
        <v>1994</v>
      </c>
      <c r="C16" s="116">
        <v>5.3</v>
      </c>
      <c r="D16" s="116">
        <v>11</v>
      </c>
      <c r="E16" s="116">
        <v>16.1</v>
      </c>
      <c r="F16" s="116">
        <v>22.2</v>
      </c>
      <c r="G16" s="116">
        <v>46.5</v>
      </c>
      <c r="H16" s="116">
        <v>31.4</v>
      </c>
      <c r="I16" s="116">
        <v>21.6</v>
      </c>
      <c r="J16" s="116">
        <v>10</v>
      </c>
      <c r="K16" s="116">
        <v>100</v>
      </c>
      <c r="L16" s="67"/>
    </row>
    <row r="17" spans="1:12" ht="12.75">
      <c r="A17" s="81"/>
      <c r="B17" s="14">
        <v>1993</v>
      </c>
      <c r="C17" s="116">
        <v>5.3</v>
      </c>
      <c r="D17" s="116">
        <v>10.9</v>
      </c>
      <c r="E17" s="116">
        <v>16</v>
      </c>
      <c r="F17" s="116">
        <v>22.1</v>
      </c>
      <c r="G17" s="116">
        <v>46.8</v>
      </c>
      <c r="H17" s="116">
        <v>31.7</v>
      </c>
      <c r="I17" s="116">
        <v>21.8</v>
      </c>
      <c r="J17" s="116">
        <v>10</v>
      </c>
      <c r="K17" s="116">
        <v>100</v>
      </c>
      <c r="L17" s="67"/>
    </row>
    <row r="18" spans="1:12" ht="12.75">
      <c r="A18" s="81"/>
      <c r="B18" s="14">
        <v>1992</v>
      </c>
      <c r="C18" s="116">
        <v>5.2</v>
      </c>
      <c r="D18" s="116">
        <v>10.7</v>
      </c>
      <c r="E18" s="116">
        <v>15.9</v>
      </c>
      <c r="F18" s="116">
        <v>21.9</v>
      </c>
      <c r="G18" s="116">
        <v>47.4</v>
      </c>
      <c r="H18" s="116">
        <v>32.5</v>
      </c>
      <c r="I18" s="116">
        <v>22.7</v>
      </c>
      <c r="J18" s="116">
        <v>10.9</v>
      </c>
      <c r="K18" s="116">
        <v>100</v>
      </c>
      <c r="L18" s="67"/>
    </row>
    <row r="19" spans="1:12" ht="12.75">
      <c r="A19" s="81"/>
      <c r="B19" s="14">
        <v>1991</v>
      </c>
      <c r="C19" s="116">
        <v>5.5</v>
      </c>
      <c r="D19" s="116">
        <v>10.9</v>
      </c>
      <c r="E19" s="116">
        <v>16.2</v>
      </c>
      <c r="F19" s="116">
        <v>22.1</v>
      </c>
      <c r="G19" s="116">
        <v>46.5</v>
      </c>
      <c r="H19" s="116">
        <v>31.5</v>
      </c>
      <c r="I19" s="116">
        <v>21.7</v>
      </c>
      <c r="J19" s="116">
        <v>10</v>
      </c>
      <c r="K19" s="116">
        <v>100</v>
      </c>
      <c r="L19" s="67"/>
    </row>
    <row r="20" spans="1:12" ht="12.75">
      <c r="A20" s="81"/>
      <c r="B20" s="14">
        <v>1990</v>
      </c>
      <c r="C20" s="116">
        <v>5.3</v>
      </c>
      <c r="D20" s="116">
        <v>10.8</v>
      </c>
      <c r="E20" s="116">
        <v>15.8</v>
      </c>
      <c r="F20" s="116">
        <v>21.9</v>
      </c>
      <c r="G20" s="116">
        <v>47.3</v>
      </c>
      <c r="H20" s="116">
        <v>32.3</v>
      </c>
      <c r="I20" s="116">
        <v>22.6</v>
      </c>
      <c r="J20" s="116">
        <v>11</v>
      </c>
      <c r="K20" s="116">
        <v>100</v>
      </c>
      <c r="L20" s="67"/>
    </row>
    <row r="21" spans="1:12" ht="12.75">
      <c r="A21" s="81"/>
      <c r="B21" s="14">
        <v>1989</v>
      </c>
      <c r="C21" s="116">
        <v>5.1</v>
      </c>
      <c r="D21" s="116">
        <v>10.8</v>
      </c>
      <c r="E21" s="116">
        <v>15.7</v>
      </c>
      <c r="F21" s="116">
        <v>21.9</v>
      </c>
      <c r="G21" s="116">
        <v>47.6</v>
      </c>
      <c r="H21" s="116">
        <v>32.7</v>
      </c>
      <c r="I21" s="116">
        <v>23</v>
      </c>
      <c r="J21" s="116">
        <v>11.3</v>
      </c>
      <c r="K21" s="116">
        <v>100</v>
      </c>
      <c r="L21" s="67"/>
    </row>
    <row r="22" spans="1:12" ht="12.75">
      <c r="A22" s="81"/>
      <c r="B22" s="14">
        <v>1988</v>
      </c>
      <c r="C22" s="116">
        <v>5</v>
      </c>
      <c r="D22" s="116">
        <v>10.7</v>
      </c>
      <c r="E22" s="116">
        <v>15.6</v>
      </c>
      <c r="F22" s="116">
        <v>21.9</v>
      </c>
      <c r="G22" s="116">
        <v>47.9</v>
      </c>
      <c r="H22" s="116">
        <v>33.1</v>
      </c>
      <c r="I22" s="116">
        <v>23.5</v>
      </c>
      <c r="J22" s="116">
        <v>12</v>
      </c>
      <c r="K22" s="116">
        <v>100</v>
      </c>
      <c r="L22" s="67"/>
    </row>
    <row r="23" spans="1:12" ht="12.75">
      <c r="A23" s="81"/>
      <c r="B23" s="14">
        <v>1987</v>
      </c>
      <c r="C23" s="116">
        <v>5.1</v>
      </c>
      <c r="D23" s="116">
        <v>10.9</v>
      </c>
      <c r="E23" s="116">
        <v>16.1</v>
      </c>
      <c r="F23" s="116">
        <v>22.5</v>
      </c>
      <c r="G23" s="116">
        <v>46.3</v>
      </c>
      <c r="H23" s="116">
        <v>31.1</v>
      </c>
      <c r="I23" s="116">
        <v>21.3</v>
      </c>
      <c r="J23" s="116">
        <v>9.9</v>
      </c>
      <c r="K23" s="116">
        <v>100</v>
      </c>
      <c r="L23" s="67"/>
    </row>
    <row r="24" spans="1:12" ht="12.75">
      <c r="A24" s="81"/>
      <c r="B24" s="14" t="s">
        <v>106</v>
      </c>
      <c r="C24" s="116">
        <v>5.2</v>
      </c>
      <c r="D24" s="116">
        <v>10.3</v>
      </c>
      <c r="E24" s="116">
        <v>15.3</v>
      </c>
      <c r="F24" s="116">
        <v>21.3</v>
      </c>
      <c r="G24" s="116">
        <v>48.7</v>
      </c>
      <c r="H24" s="116">
        <v>34.3</v>
      </c>
      <c r="I24" s="116">
        <v>24.8</v>
      </c>
      <c r="J24" s="116">
        <v>13.2</v>
      </c>
      <c r="K24" s="116">
        <v>100</v>
      </c>
      <c r="L24" s="67"/>
    </row>
    <row r="25" spans="1:12" ht="12.75">
      <c r="A25" s="81"/>
      <c r="B25" s="14">
        <v>1985</v>
      </c>
      <c r="C25" s="116">
        <v>5.5</v>
      </c>
      <c r="D25" s="116">
        <v>10.9</v>
      </c>
      <c r="E25" s="116">
        <v>15.8</v>
      </c>
      <c r="F25" s="116">
        <v>22</v>
      </c>
      <c r="G25" s="116">
        <v>46.7</v>
      </c>
      <c r="H25" s="116">
        <v>31.7</v>
      </c>
      <c r="I25" s="116">
        <v>22</v>
      </c>
      <c r="J25" s="116">
        <v>10.6</v>
      </c>
      <c r="K25" s="116">
        <v>100</v>
      </c>
      <c r="L25" s="67"/>
    </row>
    <row r="26" spans="1:12" ht="12.75">
      <c r="A26" s="81"/>
      <c r="B26" s="14">
        <v>1984</v>
      </c>
      <c r="C26" s="116">
        <v>5.7</v>
      </c>
      <c r="D26" s="116">
        <v>11.1</v>
      </c>
      <c r="E26" s="116">
        <v>16</v>
      </c>
      <c r="F26" s="116">
        <v>22.2</v>
      </c>
      <c r="G26" s="116">
        <v>46</v>
      </c>
      <c r="H26" s="116">
        <v>30.9</v>
      </c>
      <c r="I26" s="116">
        <v>21.2</v>
      </c>
      <c r="J26" s="116">
        <v>9.9</v>
      </c>
      <c r="K26" s="116">
        <v>100</v>
      </c>
      <c r="L26" s="67"/>
    </row>
    <row r="27" spans="1:12" ht="12.75">
      <c r="A27" s="81"/>
      <c r="B27" s="14">
        <v>1983</v>
      </c>
      <c r="C27" s="116">
        <v>5.5</v>
      </c>
      <c r="D27" s="116">
        <v>11.2</v>
      </c>
      <c r="E27" s="116">
        <v>16.1</v>
      </c>
      <c r="F27" s="116">
        <v>22.3</v>
      </c>
      <c r="G27" s="116">
        <v>45.7</v>
      </c>
      <c r="H27" s="116">
        <v>30.5</v>
      </c>
      <c r="I27" s="116">
        <v>20.7</v>
      </c>
      <c r="J27" s="116">
        <v>9.4</v>
      </c>
      <c r="K27" s="116">
        <v>100</v>
      </c>
      <c r="L27" s="67"/>
    </row>
    <row r="28" spans="1:12" ht="12.75">
      <c r="A28" s="81"/>
      <c r="B28" s="14">
        <v>1982</v>
      </c>
      <c r="C28" s="116">
        <v>6</v>
      </c>
      <c r="D28" s="116">
        <v>11.5</v>
      </c>
      <c r="E28" s="116">
        <v>16.3</v>
      </c>
      <c r="F28" s="116">
        <v>22.3</v>
      </c>
      <c r="G28" s="116">
        <v>44.6</v>
      </c>
      <c r="H28" s="116">
        <v>29.4</v>
      </c>
      <c r="I28" s="116">
        <v>19.7</v>
      </c>
      <c r="J28" s="116">
        <v>8.7</v>
      </c>
      <c r="K28" s="116">
        <v>100</v>
      </c>
      <c r="L28" s="67"/>
    </row>
    <row r="29" spans="1:12" ht="12.75">
      <c r="A29" s="81"/>
      <c r="B29" s="14">
        <v>1981</v>
      </c>
      <c r="C29" s="116">
        <v>6.5</v>
      </c>
      <c r="D29" s="116">
        <v>12</v>
      </c>
      <c r="E29" s="116">
        <v>16.5</v>
      </c>
      <c r="F29" s="116">
        <v>22.3</v>
      </c>
      <c r="G29" s="116">
        <v>43.3</v>
      </c>
      <c r="H29" s="116">
        <v>28.4</v>
      </c>
      <c r="I29" s="116">
        <v>18.9</v>
      </c>
      <c r="J29" s="116">
        <v>8</v>
      </c>
      <c r="K29" s="116">
        <v>100</v>
      </c>
      <c r="L29" s="67"/>
    </row>
    <row r="30" spans="1:12" ht="12.75">
      <c r="A30" s="81"/>
      <c r="B30" s="14">
        <v>1980</v>
      </c>
      <c r="C30" s="116">
        <v>6.8</v>
      </c>
      <c r="D30" s="116">
        <v>12.1</v>
      </c>
      <c r="E30" s="116">
        <v>16.5</v>
      </c>
      <c r="F30" s="116">
        <v>22.3</v>
      </c>
      <c r="G30" s="116">
        <v>42.8</v>
      </c>
      <c r="H30" s="116">
        <v>27.9</v>
      </c>
      <c r="I30" s="116">
        <v>18.4</v>
      </c>
      <c r="J30" s="116">
        <v>7.7</v>
      </c>
      <c r="K30" s="116">
        <v>100</v>
      </c>
      <c r="L30" s="67"/>
    </row>
    <row r="31" spans="1:12" ht="12.75">
      <c r="A31" s="81"/>
      <c r="B31" s="14">
        <v>1979</v>
      </c>
      <c r="C31" s="116">
        <v>6.8</v>
      </c>
      <c r="D31" s="116">
        <v>12.3</v>
      </c>
      <c r="E31" s="116">
        <v>16.5</v>
      </c>
      <c r="F31" s="116">
        <v>22.3</v>
      </c>
      <c r="G31" s="116">
        <v>42.4</v>
      </c>
      <c r="H31" s="116">
        <v>27.6</v>
      </c>
      <c r="I31" s="116">
        <v>18.1</v>
      </c>
      <c r="J31" s="116">
        <v>7.5</v>
      </c>
      <c r="K31" s="116">
        <v>100</v>
      </c>
      <c r="L31" s="67"/>
    </row>
    <row r="32" spans="1:12" ht="12.75">
      <c r="A32" s="81"/>
      <c r="B32" s="14"/>
      <c r="C32" s="117"/>
      <c r="D32" s="117"/>
      <c r="E32" s="117"/>
      <c r="F32" s="117"/>
      <c r="G32" s="117"/>
      <c r="H32" s="117"/>
      <c r="I32" s="117"/>
      <c r="J32" s="117"/>
      <c r="K32" s="117"/>
      <c r="L32" s="67"/>
    </row>
    <row r="33" spans="1:12" ht="26.25" customHeight="1">
      <c r="A33" s="81"/>
      <c r="B33" s="139" t="s">
        <v>107</v>
      </c>
      <c r="C33" s="139"/>
      <c r="D33" s="139"/>
      <c r="E33" s="139"/>
      <c r="F33" s="139"/>
      <c r="G33" s="139"/>
      <c r="H33" s="139"/>
      <c r="I33" s="139"/>
      <c r="J33" s="139"/>
      <c r="K33" s="139"/>
      <c r="L33" s="67"/>
    </row>
    <row r="34" spans="1:12" ht="7.5" customHeight="1">
      <c r="A34" s="81"/>
      <c r="B34" s="1"/>
      <c r="C34" s="1"/>
      <c r="D34" s="1"/>
      <c r="E34" s="1"/>
      <c r="F34" s="1"/>
      <c r="G34" s="1"/>
      <c r="H34" s="1"/>
      <c r="I34" s="1"/>
      <c r="J34" s="1"/>
      <c r="K34" s="1"/>
      <c r="L34" s="67"/>
    </row>
    <row r="35" spans="1:12" ht="115.5" customHeight="1">
      <c r="A35" s="81"/>
      <c r="B35" s="138" t="s">
        <v>130</v>
      </c>
      <c r="C35" s="138"/>
      <c r="D35" s="138"/>
      <c r="E35" s="138"/>
      <c r="F35" s="138"/>
      <c r="G35" s="138"/>
      <c r="H35" s="138"/>
      <c r="I35" s="138"/>
      <c r="J35" s="138"/>
      <c r="K35" s="138"/>
      <c r="L35" s="67"/>
    </row>
    <row r="36" spans="1:12" ht="6.75" customHeight="1">
      <c r="A36" s="81"/>
      <c r="B36" s="112"/>
      <c r="C36" s="112"/>
      <c r="D36" s="112"/>
      <c r="E36" s="112"/>
      <c r="F36" s="112"/>
      <c r="G36" s="112"/>
      <c r="H36" s="112"/>
      <c r="I36" s="112"/>
      <c r="J36" s="112"/>
      <c r="K36" s="112"/>
      <c r="L36" s="67"/>
    </row>
    <row r="37" spans="1:12" ht="10.5" customHeight="1">
      <c r="A37" s="81"/>
      <c r="B37" s="113" t="s">
        <v>108</v>
      </c>
      <c r="C37" s="66"/>
      <c r="D37" s="66"/>
      <c r="E37" s="66"/>
      <c r="F37" s="66"/>
      <c r="G37" s="66"/>
      <c r="H37" s="66"/>
      <c r="I37" s="66"/>
      <c r="J37" s="66"/>
      <c r="K37" s="66"/>
      <c r="L37" s="67"/>
    </row>
    <row r="38" spans="1:12" ht="6.75" customHeight="1">
      <c r="A38" s="81"/>
      <c r="B38" s="66"/>
      <c r="C38" s="66"/>
      <c r="D38" s="66"/>
      <c r="E38" s="66"/>
      <c r="F38" s="66"/>
      <c r="G38" s="66"/>
      <c r="H38" s="66"/>
      <c r="I38" s="66"/>
      <c r="J38" s="66"/>
      <c r="K38" s="66"/>
      <c r="L38" s="67"/>
    </row>
    <row r="39" spans="1:12" ht="34.5" customHeight="1">
      <c r="A39" s="81"/>
      <c r="B39" s="138" t="s">
        <v>131</v>
      </c>
      <c r="C39" s="138"/>
      <c r="D39" s="138"/>
      <c r="E39" s="138"/>
      <c r="F39" s="138"/>
      <c r="G39" s="138"/>
      <c r="H39" s="138"/>
      <c r="I39" s="138"/>
      <c r="J39" s="138"/>
      <c r="K39" s="138"/>
      <c r="L39" s="67"/>
    </row>
    <row r="40" spans="1:12" ht="6.75" customHeight="1">
      <c r="A40" s="81"/>
      <c r="B40" s="66"/>
      <c r="C40" s="66"/>
      <c r="D40" s="66"/>
      <c r="E40" s="66"/>
      <c r="F40" s="66"/>
      <c r="G40" s="66"/>
      <c r="H40" s="66"/>
      <c r="I40" s="66"/>
      <c r="J40" s="66"/>
      <c r="K40" s="66"/>
      <c r="L40" s="67"/>
    </row>
    <row r="41" spans="1:12" ht="25.5" customHeight="1">
      <c r="A41" s="100"/>
      <c r="B41" s="132" t="s">
        <v>128</v>
      </c>
      <c r="C41" s="133"/>
      <c r="D41" s="133"/>
      <c r="E41" s="133"/>
      <c r="F41" s="133"/>
      <c r="G41" s="133"/>
      <c r="H41" s="133"/>
      <c r="I41" s="133"/>
      <c r="J41" s="133"/>
      <c r="K41" s="133"/>
      <c r="L41" s="77"/>
    </row>
    <row r="42" spans="3:13" ht="12.75">
      <c r="C42" s="114"/>
      <c r="D42" s="114"/>
      <c r="E42" s="114"/>
      <c r="F42" s="114"/>
      <c r="G42" s="114"/>
      <c r="H42" s="114"/>
      <c r="I42" s="114"/>
      <c r="J42" s="114"/>
      <c r="K42" s="114"/>
      <c r="L42" s="114"/>
      <c r="M42" s="114"/>
    </row>
  </sheetData>
  <mergeCells count="7">
    <mergeCell ref="B1:K1"/>
    <mergeCell ref="B41:K41"/>
    <mergeCell ref="B5:B6"/>
    <mergeCell ref="K5:K6"/>
    <mergeCell ref="B35:K35"/>
    <mergeCell ref="B39:K39"/>
    <mergeCell ref="B33:K33"/>
  </mergeCells>
  <printOptions/>
  <pageMargins left="0.53" right="0.42" top="0.74" bottom="0.7" header="0.5" footer="0.5"/>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CENTER ON BUDGET AND POLICY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Arloc Sherman</dc:creator>
  <cp:keywords/>
  <dc:description/>
  <cp:lastModifiedBy>Arloc Sherman</cp:lastModifiedBy>
  <cp:lastPrinted>2005-09-29T21:17:17Z</cp:lastPrinted>
  <dcterms:created xsi:type="dcterms:W3CDTF">2005-09-29T19:22:07Z</dcterms:created>
  <dcterms:modified xsi:type="dcterms:W3CDTF">2005-10-05T21:48:04Z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1065820520</vt:i4>
  </property>
  <property fmtid="{D5CDD505-2E9C-101B-9397-08002B2CF9AE}" pid="4" name="_EmailSubje">
    <vt:lpwstr>Updating our poverty data tables online</vt:lpwstr>
  </property>
  <property fmtid="{D5CDD505-2E9C-101B-9397-08002B2CF9AE}" pid="5" name="_AuthorEma">
    <vt:lpwstr>sherman@cbpp.org</vt:lpwstr>
  </property>
  <property fmtid="{D5CDD505-2E9C-101B-9397-08002B2CF9AE}" pid="6" name="_AuthorEmailDisplayNa">
    <vt:lpwstr>Arloc Sherman</vt:lpwstr>
  </property>
</Properties>
</file>